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ATS ORDER FORM" sheetId="1" r:id="rId1"/>
  </sheets>
  <definedNames>
    <definedName name="_xlnm._FilterDatabase" localSheetId="0" hidden="1">'ATS ORDER FORM'!$A$3:$AH$473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TEST0">#REF!</definedName>
    <definedName name="TESTHKEY">#REF!</definedName>
    <definedName name="TESTKEYS">#REF!</definedName>
    <definedName name="TESTVKEY">#REF!</definedName>
  </definedNames>
  <calcPr calcId="152511" concurrentManualCount="16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472" i="1" l="1"/>
  <c r="J472" i="1"/>
  <c r="K471" i="1"/>
  <c r="K470" i="1"/>
  <c r="K469" i="1"/>
  <c r="K468" i="1"/>
  <c r="K467" i="1"/>
  <c r="K466" i="1"/>
  <c r="K465" i="1"/>
  <c r="K464" i="1"/>
  <c r="K463" i="1"/>
  <c r="K462" i="1"/>
  <c r="K461" i="1"/>
  <c r="K460" i="1"/>
  <c r="K459" i="1"/>
  <c r="K458" i="1"/>
  <c r="K457" i="1"/>
  <c r="K456" i="1"/>
  <c r="K455" i="1"/>
  <c r="K454" i="1"/>
  <c r="K453" i="1"/>
  <c r="K452" i="1"/>
  <c r="K451" i="1"/>
  <c r="K450" i="1"/>
  <c r="K449" i="1"/>
  <c r="K448" i="1"/>
  <c r="K447" i="1"/>
  <c r="K446" i="1"/>
  <c r="K445" i="1"/>
  <c r="K444" i="1"/>
  <c r="K443" i="1"/>
  <c r="K442" i="1"/>
  <c r="K441" i="1"/>
  <c r="K440" i="1"/>
  <c r="K439" i="1"/>
  <c r="K438" i="1"/>
  <c r="K437" i="1"/>
  <c r="K436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K419" i="1"/>
  <c r="K418" i="1"/>
  <c r="K417" i="1"/>
  <c r="K416" i="1"/>
  <c r="K415" i="1"/>
  <c r="K414" i="1"/>
  <c r="K413" i="1"/>
  <c r="K412" i="1"/>
  <c r="K411" i="1"/>
  <c r="K410" i="1"/>
  <c r="K409" i="1"/>
  <c r="K408" i="1"/>
  <c r="K407" i="1"/>
  <c r="K406" i="1"/>
  <c r="K405" i="1"/>
  <c r="K404" i="1"/>
  <c r="K403" i="1"/>
  <c r="K402" i="1"/>
  <c r="K401" i="1"/>
  <c r="K400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472" i="1" l="1"/>
  <c r="K473" i="1" s="1"/>
</calcChain>
</file>

<file path=xl/sharedStrings.xml><?xml version="1.0" encoding="utf-8"?>
<sst xmlns="http://schemas.openxmlformats.org/spreadsheetml/2006/main" count="5121" uniqueCount="1003">
  <si>
    <t>Your Discount</t>
  </si>
  <si>
    <t>as of FA26</t>
  </si>
  <si>
    <t>Available Stock</t>
  </si>
  <si>
    <t>Material</t>
  </si>
  <si>
    <t>Pic</t>
  </si>
  <si>
    <t>Category</t>
  </si>
  <si>
    <t>Pattern</t>
  </si>
  <si>
    <t>Color</t>
  </si>
  <si>
    <t>Zones</t>
  </si>
  <si>
    <t>Franchise</t>
  </si>
  <si>
    <t>Season newness</t>
  </si>
  <si>
    <t>Core</t>
  </si>
  <si>
    <t>Retail</t>
  </si>
  <si>
    <t>Discounted RETAIL</t>
  </si>
  <si>
    <t>COO</t>
  </si>
  <si>
    <t>Width</t>
  </si>
  <si>
    <t>Availability</t>
  </si>
  <si>
    <t>#</t>
  </si>
  <si>
    <t>Grand Total</t>
  </si>
  <si>
    <t>C25351</t>
  </si>
  <si>
    <t>MFW</t>
  </si>
  <si>
    <t>2.ZEROGRAND LASER WINGTIP OXFORD LINED</t>
  </si>
  <si>
    <t>BRITISH TAN / JAVA</t>
  </si>
  <si>
    <t>OXFORD</t>
  </si>
  <si>
    <t>2.ZEROGRAND</t>
  </si>
  <si>
    <t>Fall 2022</t>
  </si>
  <si>
    <t>Y</t>
  </si>
  <si>
    <t>VIETNAM</t>
  </si>
  <si>
    <t>W</t>
  </si>
  <si>
    <t>Now</t>
  </si>
  <si>
    <t>C41011</t>
  </si>
  <si>
    <t>MOREL / MARMALADE/ SILVER BIRCH</t>
  </si>
  <si>
    <t>Grand</t>
  </si>
  <si>
    <t>Fall 2025</t>
  </si>
  <si>
    <t/>
  </si>
  <si>
    <t>C41013</t>
  </si>
  <si>
    <t>CH CHOCOLATE RAISIN / CLARET / BLACK</t>
  </si>
  <si>
    <t>Winter 2025</t>
  </si>
  <si>
    <t>C35578</t>
  </si>
  <si>
    <t>4.ZEROGRAND EXPLORE BOOT WP</t>
  </si>
  <si>
    <t>BLACK/BLACK WP</t>
  </si>
  <si>
    <t>BOOT</t>
  </si>
  <si>
    <t>4.ZEROGRAND</t>
  </si>
  <si>
    <t>Winter 2022</t>
  </si>
  <si>
    <t>M</t>
  </si>
  <si>
    <t>C42079</t>
  </si>
  <si>
    <t>5.ZEROGRAND PLAIN TOE OXFORDS</t>
  </si>
  <si>
    <t>BLACK / MICROCHIP / IVORY</t>
  </si>
  <si>
    <t>C36508</t>
  </si>
  <si>
    <t>5.ZEROGRAND WING OX</t>
  </si>
  <si>
    <t>BLACK/PAVEMENT/STORMCLOUD</t>
  </si>
  <si>
    <t>5.ZEROGRAND</t>
  </si>
  <si>
    <t>C38657</t>
  </si>
  <si>
    <t>CH DARK SEQUOIA/ALABASTER GLEAM</t>
  </si>
  <si>
    <t>Fall 2023</t>
  </si>
  <si>
    <t>C40989</t>
  </si>
  <si>
    <t>CH CHOCOLATE RAISIN / CH DK SEQUOIA / IVORY</t>
  </si>
  <si>
    <t>C39133</t>
  </si>
  <si>
    <t>AMERICAN CLASSICS BIT LOAFER</t>
  </si>
  <si>
    <t>BLACK / BLACK</t>
  </si>
  <si>
    <t>LOAFER</t>
  </si>
  <si>
    <t>OTHER</t>
  </si>
  <si>
    <t>Fall 2024</t>
  </si>
  <si>
    <t>INDIA</t>
  </si>
  <si>
    <t>C39134</t>
  </si>
  <si>
    <t>CH DARK CHOCOLATE BOX BRUSH OFF / BLACK</t>
  </si>
  <si>
    <t>C39761</t>
  </si>
  <si>
    <t>AMERICAN CLASSICS DRESS CASUAL LOAFRS</t>
  </si>
  <si>
    <t>BLACK / IVORY</t>
  </si>
  <si>
    <t>AMERICAN CLASSICS</t>
  </si>
  <si>
    <t>Winter 2024</t>
  </si>
  <si>
    <t>C41157</t>
  </si>
  <si>
    <t>BROWER PENNY LOAFER</t>
  </si>
  <si>
    <t>CH MIDNIGHT MOON / GUM</t>
  </si>
  <si>
    <t>C41158</t>
  </si>
  <si>
    <t>CH WOODBURY / GUM WR</t>
  </si>
  <si>
    <t>C43648</t>
  </si>
  <si>
    <t>DTC EXCL PROMO CORE OG STITCHLT WING OX</t>
  </si>
  <si>
    <t>Oxford</t>
  </si>
  <si>
    <t>Spring 2026</t>
  </si>
  <si>
    <t>C43649</t>
  </si>
  <si>
    <t>NAVY BLAZER / CH BRITISH TAN / IVORY</t>
  </si>
  <si>
    <t>C43700</t>
  </si>
  <si>
    <t>BLACK / CH BRITISH TAN / IVORY</t>
  </si>
  <si>
    <t>C41489</t>
  </si>
  <si>
    <t>FOSTER GRAND WHOLECUT OXFORDS</t>
  </si>
  <si>
    <t>CH MADEIRA /  BLACK</t>
  </si>
  <si>
    <t>C38939</t>
  </si>
  <si>
    <t>GENERATION ZEROGRAND II PRQL</t>
  </si>
  <si>
    <t>IRISH COFFEE/JAVA/OXFORD TAN</t>
  </si>
  <si>
    <t>SPORT</t>
  </si>
  <si>
    <t>ZEROGRAND</t>
  </si>
  <si>
    <t>C41701</t>
  </si>
  <si>
    <t>GENERATION ZEROGRAND II ULTRA SNEAKER</t>
  </si>
  <si>
    <t>NAVY BLAZER / LAVA SMOKE / IVORY</t>
  </si>
  <si>
    <t>GENERATION ZEROGRAND</t>
  </si>
  <si>
    <t>Summer 2025</t>
  </si>
  <si>
    <t>C42022</t>
  </si>
  <si>
    <t>GENERATION ZEROGRAND III</t>
  </si>
  <si>
    <t>CH DK CHOCOLATE / NAVY BLAZER / CH BRITISH TAN</t>
  </si>
  <si>
    <t>C42019</t>
  </si>
  <si>
    <t>SILVER BIRCH / IVORY</t>
  </si>
  <si>
    <t>C43970</t>
  </si>
  <si>
    <t>GENERATION ZEROGRAND III SNEAKERS</t>
  </si>
  <si>
    <t>Sport</t>
  </si>
  <si>
    <t>GRAND</t>
  </si>
  <si>
    <t>WINTER 2025</t>
  </si>
  <si>
    <t>C43974</t>
  </si>
  <si>
    <t>BLACK / BLACK / BLACK</t>
  </si>
  <si>
    <t>C42926</t>
  </si>
  <si>
    <t>CASTLEROCK / DUSTY OLIVE / ANGORA</t>
  </si>
  <si>
    <t>C41808</t>
  </si>
  <si>
    <t>GENTLEMENS TRAVEL SLIPPER</t>
  </si>
  <si>
    <t>CH TRUFFLE NUBUCK / BLACK GUM</t>
  </si>
  <si>
    <t>C41813</t>
  </si>
  <si>
    <t>C37218</t>
  </si>
  <si>
    <t>GRAND CITY BIT DRIVER</t>
  </si>
  <si>
    <t>CH TRUFFLE/CH JAVA</t>
  </si>
  <si>
    <t>DRIVER</t>
  </si>
  <si>
    <t>Spring 2023</t>
  </si>
  <si>
    <t>C42341</t>
  </si>
  <si>
    <t>GRAND CROSSCOURT DAILY LTT SLIP ON</t>
  </si>
  <si>
    <t>C41199</t>
  </si>
  <si>
    <t>GRAND CROSSCOURT DOWNTOWN</t>
  </si>
  <si>
    <t>IVORY / DK BLUE / IVORY</t>
  </si>
  <si>
    <t>C38994</t>
  </si>
  <si>
    <t>GRAND CROSSCOURT PIVOT</t>
  </si>
  <si>
    <t>BRITISH TAN/IVORY</t>
  </si>
  <si>
    <t>GRAND CROSSCOURT</t>
  </si>
  <si>
    <t>Spring 2024</t>
  </si>
  <si>
    <t>C40648</t>
  </si>
  <si>
    <t>GRAND CROSSCOURT PREMIER II SNEAKERS</t>
  </si>
  <si>
    <t>IVORY/ANCIENT SCROLL/IVORY</t>
  </si>
  <si>
    <t>Spring 2025</t>
  </si>
  <si>
    <t>C40269</t>
  </si>
  <si>
    <t>GRAND CROSSCOURT RUNOX</t>
  </si>
  <si>
    <t>BLACK</t>
  </si>
  <si>
    <t>C40270</t>
  </si>
  <si>
    <t>BRITISH TAN</t>
  </si>
  <si>
    <t>C40271</t>
  </si>
  <si>
    <t>DARK BROWN</t>
  </si>
  <si>
    <t>C43795</t>
  </si>
  <si>
    <t>GRAND CROSSCOURT TENNIS II</t>
  </si>
  <si>
    <t>OPTIC WHITE / NAVY BLAZER / OPTIC WHITE</t>
  </si>
  <si>
    <t>C42231</t>
  </si>
  <si>
    <t>GRAND CROSSCOURT TRAVELER SETSHOT</t>
  </si>
  <si>
    <t>GRAND SERIES</t>
  </si>
  <si>
    <t>C36655</t>
  </si>
  <si>
    <t>GRAND CROSSCOURT TRAVELER SNEAKER</t>
  </si>
  <si>
    <t>BLACK/CITY SKYLINE/EGRET</t>
  </si>
  <si>
    <t>C36656</t>
  </si>
  <si>
    <t>OPTIC WHITE/EGRET</t>
  </si>
  <si>
    <t>C36657</t>
  </si>
  <si>
    <t>BRITISH TAN/CH DARK CHOCOLATE/EGRET</t>
  </si>
  <si>
    <t>C38984</t>
  </si>
  <si>
    <t>TRUFFLE NBK/IVORY</t>
  </si>
  <si>
    <t>C40694</t>
  </si>
  <si>
    <t>GRAND HURRION STITCHLITE WINGTIP OXFORDS</t>
  </si>
  <si>
    <t>DOVE / PALOMA / OPTIC WHITE</t>
  </si>
  <si>
    <t>ORIGINAL GRAND</t>
  </si>
  <si>
    <t>C43930</t>
  </si>
  <si>
    <t>GRAND PRO TENNIS 2.0</t>
  </si>
  <si>
    <t>TBD 1 - OPTIC WHITE / GREEN JACKET</t>
  </si>
  <si>
    <t>C42345</t>
  </si>
  <si>
    <t>GRANDPRO ALL DAY COURT SNEAKER</t>
  </si>
  <si>
    <t>BLACK / IVORY / NEW CARAMEL</t>
  </si>
  <si>
    <t>C42346</t>
  </si>
  <si>
    <t>CH IRISH COFFEE / OAT / CRUFFLE</t>
  </si>
  <si>
    <t>C42323</t>
  </si>
  <si>
    <t>OPTIC WHITE / OPTIC WHITE (HOT MELT)</t>
  </si>
  <si>
    <t>GRANDPRO</t>
  </si>
  <si>
    <t>C42621</t>
  </si>
  <si>
    <t>NAVY</t>
  </si>
  <si>
    <t>C42321</t>
  </si>
  <si>
    <t>GRANDPRO ALL DAY COURT SNEAKER LTHR</t>
  </si>
  <si>
    <t>BLACK / BRITISH TAN / IVORY</t>
  </si>
  <si>
    <t>C42322</t>
  </si>
  <si>
    <t>OPTIC WHITE / OPTIC WHITE</t>
  </si>
  <si>
    <t>C42348</t>
  </si>
  <si>
    <t>IRONSTONE / QUIET SHADE / SILVER BIRCH</t>
  </si>
  <si>
    <t>Grand Pro</t>
  </si>
  <si>
    <t>C42349</t>
  </si>
  <si>
    <t>CH MIDNIGHT MOON / MICROCHIP / QUIET SHADE</t>
  </si>
  <si>
    <t>C42347</t>
  </si>
  <si>
    <t>CH NEW CARAMEL / CH MADEIRA / IVORY</t>
  </si>
  <si>
    <t>C43586</t>
  </si>
  <si>
    <t>C42764</t>
  </si>
  <si>
    <t>GRANDPRO ALL DAY GOLF</t>
  </si>
  <si>
    <t>ANGORA / CH LT SESAME / IVORY WP</t>
  </si>
  <si>
    <t>C42765</t>
  </si>
  <si>
    <t>WHITE / BLACK / WHITE WP</t>
  </si>
  <si>
    <t>C42766</t>
  </si>
  <si>
    <t>NAVY BLAZER / CH BRITISH TAN / IVORY WP</t>
  </si>
  <si>
    <t>C37391</t>
  </si>
  <si>
    <t>GRANDPRO ASHLAND</t>
  </si>
  <si>
    <t>BLACK/IVORY</t>
  </si>
  <si>
    <t>C37392</t>
  </si>
  <si>
    <t>C37522</t>
  </si>
  <si>
    <t>BLACK/PAVEMENT</t>
  </si>
  <si>
    <t>Winter 2023</t>
  </si>
  <si>
    <t>C41852</t>
  </si>
  <si>
    <t>IVORY/ LT SESAME/ IVORY</t>
  </si>
  <si>
    <t>C42248</t>
  </si>
  <si>
    <t>CH IRISH COFFEE / CH IRISH COFFEE SUEDE / CH OAT</t>
  </si>
  <si>
    <t>C38973</t>
  </si>
  <si>
    <t>GRANDPRO ASHLAND GOLF</t>
  </si>
  <si>
    <t>OPTIC WHITE/NIMBUS CLOUD</t>
  </si>
  <si>
    <t>GOLF</t>
  </si>
  <si>
    <t>y</t>
  </si>
  <si>
    <t>C38974</t>
  </si>
  <si>
    <t>BLACK/QUIET SHADE/SLEET</t>
  </si>
  <si>
    <t>C41193</t>
  </si>
  <si>
    <t>CH OAT / MOREL / CH OAT WP</t>
  </si>
  <si>
    <t>C38041</t>
  </si>
  <si>
    <t>GRANDPRO ASHLAND STITCHLITE</t>
  </si>
  <si>
    <t>BLACK/TORNADO/IVORY</t>
  </si>
  <si>
    <t>C38042</t>
  </si>
  <si>
    <t>NAVY BLAZER/BRITISH TAN/IVORY</t>
  </si>
  <si>
    <t>C38049</t>
  </si>
  <si>
    <t>GRANDPRO BREAKAWAY</t>
  </si>
  <si>
    <t>IVORY/SILVER LINING/GUM T</t>
  </si>
  <si>
    <t>C38050</t>
  </si>
  <si>
    <t>BLACK/GUM T</t>
  </si>
  <si>
    <t>C41235</t>
  </si>
  <si>
    <t>PALOMA / TITANIUM / TRANSLUCENT GUM</t>
  </si>
  <si>
    <t>C41236</t>
  </si>
  <si>
    <t>CH IRISH COFFEE / MOREL / NICOTINE T</t>
  </si>
  <si>
    <t>C43585</t>
  </si>
  <si>
    <t>GRANDPRO COURT SKYWEAVE</t>
  </si>
  <si>
    <t>WHITE / NATURAL / DEEP OLIVE</t>
  </si>
  <si>
    <t>C42012</t>
  </si>
  <si>
    <t>CH PALOMA NUBUCK / CH BRITISH TAN / IVORY</t>
  </si>
  <si>
    <t>C41192</t>
  </si>
  <si>
    <t>GRANDPRO CROSSOVER GOLF</t>
  </si>
  <si>
    <t>CH IRISH COFFEE NUBUCK / MOREL / IVORY WP</t>
  </si>
  <si>
    <t>C42384</t>
  </si>
  <si>
    <t>C41322</t>
  </si>
  <si>
    <t>IVORY WP / CH DEEP OLIVE WP / IVORY</t>
  </si>
  <si>
    <t>C43022</t>
  </si>
  <si>
    <t>CH OAT / CH MADEIRA / IVORY WP</t>
  </si>
  <si>
    <t>C36474</t>
  </si>
  <si>
    <t>GRANDPRO CROSSOVER SNEAKER</t>
  </si>
  <si>
    <t>Summer 2022</t>
  </si>
  <si>
    <t>C41221</t>
  </si>
  <si>
    <t>RAVEN NUBUCK / MOREL / SILVER BIRCH</t>
  </si>
  <si>
    <t>No Collection</t>
  </si>
  <si>
    <t>C42223</t>
  </si>
  <si>
    <t>MICROCHIP / DK BLUE / IVORY</t>
  </si>
  <si>
    <t>C43039</t>
  </si>
  <si>
    <t>PALOMA / ADRITATIC BLUE / DOVE</t>
  </si>
  <si>
    <t>C43077</t>
  </si>
  <si>
    <t>IVORY / CH GOLDEN HONEY SUEDE/ MEDITERRANEA</t>
  </si>
  <si>
    <t>C39690</t>
  </si>
  <si>
    <t>FADED DENIM SUEDE / LT SESAME / IVORY</t>
  </si>
  <si>
    <t>C40475</t>
  </si>
  <si>
    <t>GRANDPRO FEATHERARC BIKE TOE SNEAKER</t>
  </si>
  <si>
    <t>BLACK/PLUM KITTEN/PALOMA</t>
  </si>
  <si>
    <t>C40477</t>
  </si>
  <si>
    <t>GRANDPRO FLOWERFLEX SNEAKER</t>
  </si>
  <si>
    <t>MOREL NUBUCK/IRISH COFFEE/BLACK</t>
  </si>
  <si>
    <t>C42288</t>
  </si>
  <si>
    <t>GRANDPRO HALFCOURT SKYWEAVE</t>
  </si>
  <si>
    <t>MOREL / DK BLUE / SILVER BIRCH</t>
  </si>
  <si>
    <t>C43030</t>
  </si>
  <si>
    <t>IRONSTONE NUBUCK / SILVER BIRCH</t>
  </si>
  <si>
    <t>C39812</t>
  </si>
  <si>
    <t>GRANDPRO LUXE SLIP-ON SNEAKERS</t>
  </si>
  <si>
    <t>CH BRITISH TAN / IVORY</t>
  </si>
  <si>
    <t>C41262</t>
  </si>
  <si>
    <t>RAVEN NUBUCK / SILVER BIRCH</t>
  </si>
  <si>
    <t>C43996</t>
  </si>
  <si>
    <t>NAVY BLAZER / IVORY</t>
  </si>
  <si>
    <t>C40585</t>
  </si>
  <si>
    <t>GRANDPRO MILLENIA RUNNERS</t>
  </si>
  <si>
    <t>IVORY/FADED DENIM/ IVORY</t>
  </si>
  <si>
    <t>C43755</t>
  </si>
  <si>
    <t>GRANDPRO ON-EASE SNEAKERS</t>
  </si>
  <si>
    <t>SILVER BIRCH / CH BRITISH TAN / IVORY</t>
  </si>
  <si>
    <t>C43756</t>
  </si>
  <si>
    <t>NAVY BLAZER / BLACK / IVORY</t>
  </si>
  <si>
    <t>C43757</t>
  </si>
  <si>
    <t>OYSTER MUSHROOM / CH LT WHISKEY / SILVER BIRCH</t>
  </si>
  <si>
    <t>C43758</t>
  </si>
  <si>
    <t>ANGORA / CH TUSCAN SAND / ANGORA</t>
  </si>
  <si>
    <t>C31436</t>
  </si>
  <si>
    <t>GRANDPRO RALLY LASER CUT SNEAKER</t>
  </si>
  <si>
    <t>WHITE</t>
  </si>
  <si>
    <t>C31219</t>
  </si>
  <si>
    <t>C45065</t>
  </si>
  <si>
    <t>CH MADEIRA / OYSTER MUSHROOM / IVORY</t>
  </si>
  <si>
    <t>C41876</t>
  </si>
  <si>
    <t>GRANDPRO STRAWSPOINT TWIN GORE</t>
  </si>
  <si>
    <t>CH GOLDEN TOFFEE / CH DARK SEQUOIA / IVORY</t>
  </si>
  <si>
    <t>C41191</t>
  </si>
  <si>
    <t>GRANDPRO TOPSPIN GOLF</t>
  </si>
  <si>
    <t>CH IRISH COFFEE NUBUCK / CH GOLDEN HONEY / IVORY WP</t>
  </si>
  <si>
    <t>C41987</t>
  </si>
  <si>
    <t>OPTIC WHITE/MYRTLE/OPTIC WHITE WP</t>
  </si>
  <si>
    <t>C42386</t>
  </si>
  <si>
    <t>WHITE / DUSTY OLIVE SUEDE / ANGORA WP</t>
  </si>
  <si>
    <t>C41229</t>
  </si>
  <si>
    <t>GRANDPRO TOPSPIN SNEAKER</t>
  </si>
  <si>
    <t>DK BRICK / NEW CARAMEL / IVORY</t>
  </si>
  <si>
    <t>C42220</t>
  </si>
  <si>
    <t>BLACK / TRUFFLE / IRISH COFFEE</t>
  </si>
  <si>
    <t>C42373</t>
  </si>
  <si>
    <t>CASTLEROCK NUBUCK / DESERT SAGE / OYSTER MUSHROOM</t>
  </si>
  <si>
    <t>C43735</t>
  </si>
  <si>
    <t>IVORY / MEDITERRANEA / ANGORA</t>
  </si>
  <si>
    <t>C43574</t>
  </si>
  <si>
    <t>GRANDPRO TOPSPIN SNEAKER LNY</t>
  </si>
  <si>
    <t>CH SPICED BROWN / CH LT WHISKEY / ANGORA</t>
  </si>
  <si>
    <t>C43589</t>
  </si>
  <si>
    <t>GRANDPRO TOPSPIN WP</t>
  </si>
  <si>
    <t>IVORY / SILVER BIRCH NUBUCK / IVORY</t>
  </si>
  <si>
    <t>C38875</t>
  </si>
  <si>
    <t>GRANDPRO WINDWARD BOAT SHOE</t>
  </si>
  <si>
    <t>NAVY BLAZER/MADEIRA/IVORY</t>
  </si>
  <si>
    <t>Summer 2024</t>
  </si>
  <si>
    <t>C41972</t>
  </si>
  <si>
    <t>DK SEQUOIA/ NAVY BLAZER/ IVORY</t>
  </si>
  <si>
    <t>C41597</t>
  </si>
  <si>
    <t>HARMON GRAND BIT LOAFERS</t>
  </si>
  <si>
    <t>BLACK / BLACK WR</t>
  </si>
  <si>
    <t>C41598</t>
  </si>
  <si>
    <t>CH BRITISH TAN / DK BROWN WR</t>
  </si>
  <si>
    <t>C42163</t>
  </si>
  <si>
    <t>JUDSON GRAND WINGTIP OXFORDS</t>
  </si>
  <si>
    <t>CH MIDNIGHT MOON / NATURAL</t>
  </si>
  <si>
    <t>C42193</t>
  </si>
  <si>
    <t>LEDLEY GRAND BROGUE WINGTIP OXFORDS</t>
  </si>
  <si>
    <t>C42194</t>
  </si>
  <si>
    <t>CH BRITISH TAN / DARK NATURAL</t>
  </si>
  <si>
    <t>C41469</t>
  </si>
  <si>
    <t>LEDLEY GRAND CAP TOE OXFORDS</t>
  </si>
  <si>
    <t>CH MADEIRA / DARK NATURAL</t>
  </si>
  <si>
    <t>C41475</t>
  </si>
  <si>
    <t>LEDLEY GRAND PENNY LOAFERS</t>
  </si>
  <si>
    <t>CH MADEIRA / DK NATURAL</t>
  </si>
  <si>
    <t>C40801</t>
  </si>
  <si>
    <t>MODERN CLASSICS DOUBLE-STRAP MOLDED FOOT</t>
  </si>
  <si>
    <t>LAVA NUBUCK / ANCIENT SCROLL</t>
  </si>
  <si>
    <t>SANDAL</t>
  </si>
  <si>
    <t>C40816</t>
  </si>
  <si>
    <t>MODERN CLASSICS RESORT SANDALS</t>
  </si>
  <si>
    <t>TITANIUM SUEDE / ANGORA</t>
  </si>
  <si>
    <t>C42772</t>
  </si>
  <si>
    <t>NANTUCKET DRIFT PENNY LOAFER</t>
  </si>
  <si>
    <t>Loafer</t>
  </si>
  <si>
    <t>C42543</t>
  </si>
  <si>
    <t>OG ENERGYWEAVE PERFORATED PLAIN TOE OX</t>
  </si>
  <si>
    <t>CASTLEROCK NUBUCK / RAVEN / OYSTER MUSHROOM</t>
  </si>
  <si>
    <t>C41142</t>
  </si>
  <si>
    <t>OG ENERGYWEAVE STITCHLITE WING OXFORDS</t>
  </si>
  <si>
    <t>CHOCOLATE RAISIN / CLARET / IVORY</t>
  </si>
  <si>
    <t>C41658</t>
  </si>
  <si>
    <t>CHINA BLUE / LT SESAME / IVORY</t>
  </si>
  <si>
    <t>C41659</t>
  </si>
  <si>
    <t>CH SEA STONE / DUSTY OLIVE / LT SESAME</t>
  </si>
  <si>
    <t>C41135</t>
  </si>
  <si>
    <t>OG ENERGYWEAVE WINGTIP OXFORDS</t>
  </si>
  <si>
    <t>DK BRICK / MIDNIGHT MOON / CH OAT</t>
  </si>
  <si>
    <t>C42212</t>
  </si>
  <si>
    <t>OG ENERYGWEAVE PERFORATED PLAIN TOE OX</t>
  </si>
  <si>
    <t>CH MADEIRA NUBUCK  / IVORY / DOVE</t>
  </si>
  <si>
    <t>C39508</t>
  </si>
  <si>
    <t>ORIGINAL GRAND REMASTERED STITCHLITE OX</t>
  </si>
  <si>
    <t>SESAME / IRISH COFFEE / SILVER LINING</t>
  </si>
  <si>
    <t>C40956</t>
  </si>
  <si>
    <t>ORIGINALGRAND 2.0</t>
  </si>
  <si>
    <t>CH DK CHOCOLATE / SILVER BIRCH</t>
  </si>
  <si>
    <t>C40957</t>
  </si>
  <si>
    <t>RAVEN NUBUCK / CH MIDNIGHT MOON</t>
  </si>
  <si>
    <t>C40319</t>
  </si>
  <si>
    <t>ORIGINALGRAND 2.0 WINGTIP</t>
  </si>
  <si>
    <t>C40321</t>
  </si>
  <si>
    <t>C43178</t>
  </si>
  <si>
    <t>ORIGINALGRAND CITYSPECTRE CAPTOE  OXFRDS</t>
  </si>
  <si>
    <t>BLACK PATENT / BLACK / BLACK</t>
  </si>
  <si>
    <t>C41531</t>
  </si>
  <si>
    <t>BLACK / CH NATURAL / IVORY</t>
  </si>
  <si>
    <t>C43764</t>
  </si>
  <si>
    <t>ORIGINALGRAND CITYSPECTRE STCHLT WING OX</t>
  </si>
  <si>
    <t>HARBOR MIST / GOLDEN HONEY / IVORY</t>
  </si>
  <si>
    <t>C42156</t>
  </si>
  <si>
    <t>ORIGINALGRAND CITYSPECTRE VENETN LOAFERS</t>
  </si>
  <si>
    <t>MIDNIGHT MOON SAFFIANO / DK NATURAL / DK CHOCOLATE</t>
  </si>
  <si>
    <t>C42895</t>
  </si>
  <si>
    <t>ORIGINALGRAND CITYSPECTRE WHOLECUT OXS</t>
  </si>
  <si>
    <t>CH MADEIRA NUBUCK / DK NATURAL / RAVEN</t>
  </si>
  <si>
    <t>C42153</t>
  </si>
  <si>
    <t>ORIGINALGRAND CITYSPECTRE WINGTIP OXFRDS</t>
  </si>
  <si>
    <t>MIGHT MOON SAFFIANO / DK NATURAL / PALOMA</t>
  </si>
  <si>
    <t>C41526</t>
  </si>
  <si>
    <t>C40558</t>
  </si>
  <si>
    <t>ORIGINALGRAND ENERGYWEAVE PLAIN TOE OX</t>
  </si>
  <si>
    <t>NAVY BLAZER / IVORY / DARK GUM</t>
  </si>
  <si>
    <t>C41713</t>
  </si>
  <si>
    <t>ORIGINALGRAND ENERGYWEAVE STITCHLITE</t>
  </si>
  <si>
    <t>NAVY BLAZER / BRITISH TAN / IVORY</t>
  </si>
  <si>
    <t>C41714</t>
  </si>
  <si>
    <t>BLACK / LAVA SMOKE / IVORY</t>
  </si>
  <si>
    <t>C41715</t>
  </si>
  <si>
    <t>IVORY / NAVY BLAZER / IVORY</t>
  </si>
  <si>
    <t>C41243</t>
  </si>
  <si>
    <t>ORIGINALGRAND QUADSTAR RUNNING SNEAKERS</t>
  </si>
  <si>
    <t>RAVEN / RED ORANGE / CH OAT</t>
  </si>
  <si>
    <t>C41368</t>
  </si>
  <si>
    <t>CH DK CHOCOLATE / RIO RED / CH IRISH COFFEE</t>
  </si>
  <si>
    <t>C42397</t>
  </si>
  <si>
    <t>ANGORA / CH MADEIRA NUBUCK / MEDITERRANEA</t>
  </si>
  <si>
    <t>C41242</t>
  </si>
  <si>
    <t>CH FARRO / CH MIDNIGHT MOON / ALABASTER GLEAM</t>
  </si>
  <si>
    <t>C42451</t>
  </si>
  <si>
    <t>ORIGINALGRAND QUADSTREAK RUNNING SNEAKER</t>
  </si>
  <si>
    <t>CASTLEROCK / OYSTER MUSHROOM / PACIFIC COAST</t>
  </si>
  <si>
    <t>C40105</t>
  </si>
  <si>
    <t>SILVER LINING/ARABIAN SPICE/CH IRISH COFFEE/IVORY</t>
  </si>
  <si>
    <t>C38687</t>
  </si>
  <si>
    <t>ORIGINALGRAND REMASTERED CHUKKA BOOT WP</t>
  </si>
  <si>
    <t>CH SCOTCH / ALABASTER GLEAM</t>
  </si>
  <si>
    <t>CHUKKA</t>
  </si>
  <si>
    <t>C41650</t>
  </si>
  <si>
    <t>ORIGINALGRAND REMASTERED STITCHLITE OX</t>
  </si>
  <si>
    <t>MARINE BLUE / BRITISH TAN / SILVER LINING</t>
  </si>
  <si>
    <t>C42196</t>
  </si>
  <si>
    <t>CH IRISH COFFEE / DUNE / SILVER BIRCH</t>
  </si>
  <si>
    <t>C41651</t>
  </si>
  <si>
    <t>BLACK / BRITISH TAN  / SILVER LINING</t>
  </si>
  <si>
    <t>C42558</t>
  </si>
  <si>
    <t>DUSTY OLIVE / CASTLEROCK / ANGORA</t>
  </si>
  <si>
    <t>C39599</t>
  </si>
  <si>
    <t>ORIGINALGRAND REMASTERED WINGTIP</t>
  </si>
  <si>
    <t>WOODBURY/JAVA</t>
  </si>
  <si>
    <t>C42271</t>
  </si>
  <si>
    <t>CH DK CUOIO NUBUCK / CH FARRO / IVORY</t>
  </si>
  <si>
    <t>C40968</t>
  </si>
  <si>
    <t>IRONSTONE / FOREVER BLUE</t>
  </si>
  <si>
    <t>C41858</t>
  </si>
  <si>
    <t>CH GOLDEN TOFFEE  / NATURAL / SKYWAY</t>
  </si>
  <si>
    <t>C42184</t>
  </si>
  <si>
    <t>ORIGINGALGRAND CITYSPECTRE CHELSEA BOOTS</t>
  </si>
  <si>
    <t>WOODBURY / DK NATURAL / SILVER BIRCH</t>
  </si>
  <si>
    <t>C42185</t>
  </si>
  <si>
    <t>C42186</t>
  </si>
  <si>
    <t>MOREL NUBUCK / DK NATURAL / IRISH COFFEE</t>
  </si>
  <si>
    <t>C42732</t>
  </si>
  <si>
    <t>PINCH LONG-WEEKENDER PENNY LOAFER</t>
  </si>
  <si>
    <t>BLACK / ANGORA</t>
  </si>
  <si>
    <t>C42733</t>
  </si>
  <si>
    <t>CH BRITISH TAN / ANGORA</t>
  </si>
  <si>
    <t>C43808</t>
  </si>
  <si>
    <t>NAVY BLAZER / ANGORA</t>
  </si>
  <si>
    <t>C38217</t>
  </si>
  <si>
    <t>PINCH WEEKENDER PENNY</t>
  </si>
  <si>
    <t>REDWOOD SUEDE/WHITE CAP GREY</t>
  </si>
  <si>
    <t>PINCH</t>
  </si>
  <si>
    <t>C43184</t>
  </si>
  <si>
    <t>PREMIUM GENTLEMAN'S SNEAKER RUNNER</t>
  </si>
  <si>
    <t>CH DK CHOCOLATE / CH TRUFFLE NUBUCK / SILVER BIRCH</t>
  </si>
  <si>
    <t>C43200</t>
  </si>
  <si>
    <t>CH IRISH COFFEE NUBUCK / CH DK CHOCOLATE / CH OAT</t>
  </si>
  <si>
    <t>C43016</t>
  </si>
  <si>
    <t>PREMIUM GHOST HEEL PLAIN TOE OXFORD</t>
  </si>
  <si>
    <t>C43206</t>
  </si>
  <si>
    <t>CH DK CHOCOLATE / DK NATURAL / SILVER BIRCH</t>
  </si>
  <si>
    <t>C43017</t>
  </si>
  <si>
    <t>CH WOODBURY / SILVER BIRCH</t>
  </si>
  <si>
    <t>C41513</t>
  </si>
  <si>
    <t>ROUNDHILL GRAND CHELSEA BOOTS</t>
  </si>
  <si>
    <t>CH SPICED BROWN SUEDE WP</t>
  </si>
  <si>
    <t>C41735</t>
  </si>
  <si>
    <t>SULLIVAN GRAND VENETIAN DRIVING LOAFERS</t>
  </si>
  <si>
    <t>CH NEW CARAMEL / CH JAVA / BLACK</t>
  </si>
  <si>
    <t>C41736</t>
  </si>
  <si>
    <t>CH DK CHOCOLATE / BLACK</t>
  </si>
  <si>
    <t>C41068</t>
  </si>
  <si>
    <t>ZEROGRAND REMASTERED CAP TOE</t>
  </si>
  <si>
    <t>BLACK / NATURAL / QUIET SHADE</t>
  </si>
  <si>
    <t>C41069</t>
  </si>
  <si>
    <t>BRITISH TAN / NATURAL / IVORY</t>
  </si>
  <si>
    <t>C39576</t>
  </si>
  <si>
    <t>ZEROGRAND REMASTERED EMBRO OX</t>
  </si>
  <si>
    <t>STORMY WEATHER/CH IRISH COFFEE</t>
  </si>
  <si>
    <t>C39848</t>
  </si>
  <si>
    <t>ZEROGRAND REMASTERED NO SEW WINGTIP GOLF</t>
  </si>
  <si>
    <t>IVORY / SYRAH / AUBURN</t>
  </si>
  <si>
    <t>C41316</t>
  </si>
  <si>
    <t>PALOMA / DOVE / CH OAT WP</t>
  </si>
  <si>
    <t>C39586</t>
  </si>
  <si>
    <t>ZEROGRAND REMASTERED NO STITCH WINGTIP</t>
  </si>
  <si>
    <t>NAVY BLAZER/DRK CHOCOLATE/REDWOOD</t>
  </si>
  <si>
    <t>C39587</t>
  </si>
  <si>
    <t>SILVER LINING/VISTA BLUE</t>
  </si>
  <si>
    <t>C40538</t>
  </si>
  <si>
    <t>ZEROGRAND REMASTERED PENNY LOAFERS</t>
  </si>
  <si>
    <t>CH DARK LATTE NUBUCK / NATURAL TAN/ IVORY</t>
  </si>
  <si>
    <t>C41132</t>
  </si>
  <si>
    <t>MOREL NUBUCK / SILVER BIRCH</t>
  </si>
  <si>
    <t>C42213</t>
  </si>
  <si>
    <t>CH DK CHOCOLATE / CH IRISH COFFEE</t>
  </si>
  <si>
    <t>C43118</t>
  </si>
  <si>
    <t>CH IRISH COFFEE NUBUCK / IVORY</t>
  </si>
  <si>
    <t>C41079</t>
  </si>
  <si>
    <t>ZEROGRAND REMASTERED PLAIN TOE OXFORD</t>
  </si>
  <si>
    <t>RAVEN  / MAJOLICA BLUE / OAT</t>
  </si>
  <si>
    <t>C42261</t>
  </si>
  <si>
    <t>ZEROGRAND REMASTERED STITCHLITE LOAFERS</t>
  </si>
  <si>
    <t>CH IRISH COFFEE / DUNE / DOVE</t>
  </si>
  <si>
    <t>C42262</t>
  </si>
  <si>
    <t>SEA TURTLE /  NATURAL / CH OAT</t>
  </si>
  <si>
    <t>C41004</t>
  </si>
  <si>
    <t>ZEROGRAND REMASTERED STITCHLITE WINGTIP</t>
  </si>
  <si>
    <t>IRISH COFFEE / TRUFFLE / IVORY</t>
  </si>
  <si>
    <t>C41006</t>
  </si>
  <si>
    <t>DEEP OLIVE / FOREVER BLUE / LT SESAME</t>
  </si>
  <si>
    <t>C41976</t>
  </si>
  <si>
    <t>DUSTY OLIVE/ NATURAL/ LT SESAME</t>
  </si>
  <si>
    <t>C42207</t>
  </si>
  <si>
    <t>ZEROGRAND REMASTERED WINGTIP OXFORD</t>
  </si>
  <si>
    <t>CH TRUFFLE /  DK NATURAL /  CH IRISH COFFEE</t>
  </si>
  <si>
    <t>C42264</t>
  </si>
  <si>
    <t>CH MADEIRA / CH CHOCOLATE RAISIN / CH DK CHOCOLATE</t>
  </si>
  <si>
    <t>C40997</t>
  </si>
  <si>
    <t>CH NEW CARAMEL / NATURAL / FOREVER BLUE</t>
  </si>
  <si>
    <t>C40993</t>
  </si>
  <si>
    <t>RAVEN / DK NATURAL / MARMALADE</t>
  </si>
  <si>
    <t>C40996</t>
  </si>
  <si>
    <t>RAVEN NUBUCK / DK NATURAL / MIDNIGHT MOON</t>
  </si>
  <si>
    <t>C40495</t>
  </si>
  <si>
    <t>ZEROGRAND REMASTERED WOVEN OXFORDS</t>
  </si>
  <si>
    <t>BRITISH TAN / DARK NATURAL / IVORY</t>
  </si>
  <si>
    <t>W11511</t>
  </si>
  <si>
    <t>WFW</t>
  </si>
  <si>
    <t>2.ZEROGRAND STITCHLITE  OXFORD</t>
  </si>
  <si>
    <t>BLACK KNIT/OPTIC WHITE</t>
  </si>
  <si>
    <t>B</t>
  </si>
  <si>
    <t>C</t>
  </si>
  <si>
    <t>W23317</t>
  </si>
  <si>
    <t>2.ZEROGRAND STITCHLITE OXFORD</t>
  </si>
  <si>
    <t>BLUE TINT &amp; CAPRI KNIT / CAPRI LEATHER / OPTIC WHITE MIDSOLE</t>
  </si>
  <si>
    <t>Spring 2022</t>
  </si>
  <si>
    <t>W21348</t>
  </si>
  <si>
    <t>4.ZEROGRAND STITCHLITE OXFORD</t>
  </si>
  <si>
    <t>BURLWOOD KNIT/ BURLWOOD SMOOTH LEATHER TONGUE &amp; HEEL OVERLAY</t>
  </si>
  <si>
    <t>W27335</t>
  </si>
  <si>
    <t>5.ZEROGRAND HIKER WP</t>
  </si>
  <si>
    <t>CH NEW CARAMEL/GOLDEN HONEY LEATHER/ALABASTER GLEAM WP</t>
  </si>
  <si>
    <t>W27338</t>
  </si>
  <si>
    <t xml:space="preserve">	ANGORA NUBUCK/IVORY WP</t>
  </si>
  <si>
    <t>W29042</t>
  </si>
  <si>
    <t>5.ZEROGRAND RUNNER</t>
  </si>
  <si>
    <t>VISTA BLUE / MARINA / VANILLA</t>
  </si>
  <si>
    <t>W31718</t>
  </si>
  <si>
    <t>AISLIN WEDGE SANDAL</t>
  </si>
  <si>
    <t>CH DK CARAMEL SDE/NAT CORK</t>
  </si>
  <si>
    <t>W25699</t>
  </si>
  <si>
    <t>CAMEA WP CHELSEA BOOTIE</t>
  </si>
  <si>
    <t>WP BLACK LTR/BLK GORE/GUNMETAL HW/BLK STACK/BLK OS</t>
  </si>
  <si>
    <t>W29327</t>
  </si>
  <si>
    <t>CHRISEE SANDAL</t>
  </si>
  <si>
    <t>SOFT GOLD LTR</t>
  </si>
  <si>
    <t>W22245</t>
  </si>
  <si>
    <t>CLOUDFEEL WP SNOW MINI</t>
  </si>
  <si>
    <t>BIRCH WP SDE/SFT GLD MDGRD/NAT FX SHEAR/GUM MS/ORIOLE OS</t>
  </si>
  <si>
    <t>CLOUDFEEL</t>
  </si>
  <si>
    <t>W25540</t>
  </si>
  <si>
    <t>COLE HAAN YORK SOFT BALLET</t>
  </si>
  <si>
    <t>BLACK LTR</t>
  </si>
  <si>
    <t>BALLET</t>
  </si>
  <si>
    <t>W31719</t>
  </si>
  <si>
    <t>CROSBY SLIDE SANDAL</t>
  </si>
  <si>
    <t>PECAN LTR/NAT STACK</t>
  </si>
  <si>
    <t>W36289</t>
  </si>
  <si>
    <t>DANBY TRAVEL LOAFER</t>
  </si>
  <si>
    <t>CH OAT SUEDE</t>
  </si>
  <si>
    <t>W34314</t>
  </si>
  <si>
    <t>FLORETTE PUMPS</t>
  </si>
  <si>
    <t>NAVY/WHITE POLKA DOT PRINT TEXTILE</t>
  </si>
  <si>
    <t>PUMP</t>
  </si>
  <si>
    <t>W34316</t>
  </si>
  <si>
    <t>CH DK CHOCOLATE SATIN</t>
  </si>
  <si>
    <t>W34973</t>
  </si>
  <si>
    <t>RAINFOREST SATIN</t>
  </si>
  <si>
    <t>W34317</t>
  </si>
  <si>
    <t>FLORETTE SKIMMERS</t>
  </si>
  <si>
    <t>W35021</t>
  </si>
  <si>
    <t>RAIN FOREST SATIN</t>
  </si>
  <si>
    <t>W31295</t>
  </si>
  <si>
    <t>FRAYA SLIDE SANDAL</t>
  </si>
  <si>
    <t>DENIM SUEDE</t>
  </si>
  <si>
    <t>W31723</t>
  </si>
  <si>
    <t>PECAN LTR</t>
  </si>
  <si>
    <t>W26090</t>
  </si>
  <si>
    <t>GENERATION ZEROGRAND II</t>
  </si>
  <si>
    <t>IVORY MULTI</t>
  </si>
  <si>
    <t>W33410</t>
  </si>
  <si>
    <t>GENERATION ZEROGRAND II T-TOE SNEAKERS</t>
  </si>
  <si>
    <t>WHITE/SILVER BIRCH/IVORY</t>
  </si>
  <si>
    <t>W33412</t>
  </si>
  <si>
    <t>IVORY/VANILLA CUSTARD/MULTI/IVORY</t>
  </si>
  <si>
    <t>W33639</t>
  </si>
  <si>
    <t>IVORY/CAMEO ROSE/SKYWAY/IVORY</t>
  </si>
  <si>
    <t>W29619</t>
  </si>
  <si>
    <t>GENEVA CHAIN LOAFER</t>
  </si>
  <si>
    <t>BLOODSTONE LTR</t>
  </si>
  <si>
    <t>Summer 2023</t>
  </si>
  <si>
    <t>W35766</t>
  </si>
  <si>
    <t>GO-TO MALTA BOW WEDGES</t>
  </si>
  <si>
    <t>BLACK LEATHER</t>
  </si>
  <si>
    <t>Wedge</t>
  </si>
  <si>
    <t>W35767</t>
  </si>
  <si>
    <t>CH BRITISH TAN LEATHER</t>
  </si>
  <si>
    <t>W35776</t>
  </si>
  <si>
    <t>GO-TO TOVA BOW BALLETS</t>
  </si>
  <si>
    <t>Ballet</t>
  </si>
  <si>
    <t>W35778</t>
  </si>
  <si>
    <t>CH POWDER LTHR/CH MAHOGANY CROC PRINT /BLACK LTHR</t>
  </si>
  <si>
    <t>W35186</t>
  </si>
  <si>
    <t>GRAND AMBITION 2.0 ALAINNE BOOTIES</t>
  </si>
  <si>
    <t>BLACK LTHR/ BLACK STACK</t>
  </si>
  <si>
    <t>W35187</t>
  </si>
  <si>
    <t>CH DK CHOCOLATE LTHR/ DK BROWN STACK</t>
  </si>
  <si>
    <t>W34356</t>
  </si>
  <si>
    <t>GRAND AMBITION 2.0 ANGELICA PUMPS</t>
  </si>
  <si>
    <t>CH BLACK GARNET LTR</t>
  </si>
  <si>
    <t>W34349</t>
  </si>
  <si>
    <t>GRAND AMBITION 2.0 ANGELINA BALLETS</t>
  </si>
  <si>
    <t>SOFT GOLD LEATHER</t>
  </si>
  <si>
    <t>W35189</t>
  </si>
  <si>
    <t>GRAND AMBITION 2.0 AUTUMN BOOTS</t>
  </si>
  <si>
    <t>W34380</t>
  </si>
  <si>
    <t>GRAND AMBITION 2.0 GALENA LOAFERS</t>
  </si>
  <si>
    <t>W30340</t>
  </si>
  <si>
    <t>GRAND AMBITION VESPER BOOTIE 75MM</t>
  </si>
  <si>
    <t>CH IRISH COFFEE SUEDE</t>
  </si>
  <si>
    <t>GRAND AMBITION</t>
  </si>
  <si>
    <t>W28740</t>
  </si>
  <si>
    <t>GRAND AMBITION WESTERLY LOAFER</t>
  </si>
  <si>
    <t>IRISH COFFEE CROC LTR</t>
  </si>
  <si>
    <t>W28742</t>
  </si>
  <si>
    <t>W30715</t>
  </si>
  <si>
    <t>GRAND CITY PLATFORM OXFORD</t>
  </si>
  <si>
    <t>W32553</t>
  </si>
  <si>
    <t>GRAND CITY PLATFORM STITCHLITE OXFORDS</t>
  </si>
  <si>
    <t>RYE/GOLD METALLIC KNIT/IVORY</t>
  </si>
  <si>
    <t>W35339</t>
  </si>
  <si>
    <t>GRAND CROSSCOURT 20.4.7 GOLF</t>
  </si>
  <si>
    <t>WHITE / SAND DOLLAR / WHITE</t>
  </si>
  <si>
    <t>W35341</t>
  </si>
  <si>
    <t>IVORY / LILY PAD / IVORY</t>
  </si>
  <si>
    <t>W33974</t>
  </si>
  <si>
    <t>GRAND CROSSCOURT ARLOWE SNEAKERS</t>
  </si>
  <si>
    <t>WHITE LTR/SILVER BIRCH SDE</t>
  </si>
  <si>
    <t>W36230</t>
  </si>
  <si>
    <t>WHITE LEATHER / CH MIDNIGHT MOON SDE / SILVER</t>
  </si>
  <si>
    <t>W34885</t>
  </si>
  <si>
    <t>CH DK CHOCOLATE SUEDE/IVORY/SOFT GOLD/IVORY</t>
  </si>
  <si>
    <t>W34232</t>
  </si>
  <si>
    <t>IVORY LTR/RAINFOREST LTR</t>
  </si>
  <si>
    <t>W26651</t>
  </si>
  <si>
    <t>GRAND CROSSCOURT DAILY SNEAKER</t>
  </si>
  <si>
    <t>WHITE/CH ARGENTO</t>
  </si>
  <si>
    <t>W31529</t>
  </si>
  <si>
    <t>GRAND CROSSCOURT DELLA SNEAKERS</t>
  </si>
  <si>
    <t>WHITE/PALE BANANA/WHITE</t>
  </si>
  <si>
    <t>W34836</t>
  </si>
  <si>
    <t>GRAND CROSSCOURT ELDA KNIT RUNNERS</t>
  </si>
  <si>
    <t>BLACK KNIT/IVORY</t>
  </si>
  <si>
    <t>W34600</t>
  </si>
  <si>
    <t>CH MIDNIGHT MOON/ WHITE/ DEEP WATER</t>
  </si>
  <si>
    <t>W34837</t>
  </si>
  <si>
    <t>CH OAT KNIT/IVORY</t>
  </si>
  <si>
    <t>W34624</t>
  </si>
  <si>
    <t>GRAND CROSSCOURT HALLET RUNNERS</t>
  </si>
  <si>
    <t>WHITE/CH OAT SUEDE/SOFT GOLD/WHITE</t>
  </si>
  <si>
    <t>W34632</t>
  </si>
  <si>
    <t>IVORY/ CH GOLDEN HONEY SUEDE/ CH MIDNIGHT MOON</t>
  </si>
  <si>
    <t>W34138</t>
  </si>
  <si>
    <t>GRAND CROSSCOURT LUXE SLIP ON SNEAKERS</t>
  </si>
  <si>
    <t>BLACK/WHITE LTR</t>
  </si>
  <si>
    <t>W35899</t>
  </si>
  <si>
    <t>BLACK/WHITE LEATHER</t>
  </si>
  <si>
    <t>W35901</t>
  </si>
  <si>
    <t>WHITE LTHR/CH LT SESAME SDE</t>
  </si>
  <si>
    <t>W35903</t>
  </si>
  <si>
    <t>CH POWDER LTHR / DUNE SNAKE PRINT SUEDE</t>
  </si>
  <si>
    <t>W36222</t>
  </si>
  <si>
    <t>OPTIC WHITE / GREEN JACKET / OPTIC WHITE</t>
  </si>
  <si>
    <t>W37019</t>
  </si>
  <si>
    <t>GRAND SHADOWLITE OXFORD</t>
  </si>
  <si>
    <t>CH DK CARAMEL LEATHER</t>
  </si>
  <si>
    <t>W34584</t>
  </si>
  <si>
    <t>OPTIC WHTE / OPTIC WHITE</t>
  </si>
  <si>
    <t>W34508</t>
  </si>
  <si>
    <t>CH LT SESAME / CH IRISH COFFEE / IVORY</t>
  </si>
  <si>
    <t>W34975</t>
  </si>
  <si>
    <t>WHITE/MESH/MIDNIGHT MOON/MOONLIGHT BLUE</t>
  </si>
  <si>
    <t>W33686</t>
  </si>
  <si>
    <t>BLACK/WHITE/WHITE-GUM</t>
  </si>
  <si>
    <t>W34977</t>
  </si>
  <si>
    <t>SHADOW NUBUCK/WHITE</t>
  </si>
  <si>
    <t>W33689</t>
  </si>
  <si>
    <t>CH TUSCAN SUN / SOFT GOLD / IVORY</t>
  </si>
  <si>
    <t>W34691</t>
  </si>
  <si>
    <t>GRANDPRO ALL DAY RUNNER LTHR</t>
  </si>
  <si>
    <t>W34692</t>
  </si>
  <si>
    <t>OPTIC WHITE / CH NATURAL VACHETTA / HARBOR MIST</t>
  </si>
  <si>
    <t>W33585</t>
  </si>
  <si>
    <t>GRANDPRO ARDSLEY TRAVEL SNEAKERS</t>
  </si>
  <si>
    <t>DOVE LTR</t>
  </si>
  <si>
    <t>W34280</t>
  </si>
  <si>
    <t>IVORY LTR/CH TOBACCO/RAINFOREST SDE</t>
  </si>
  <si>
    <t>W36321</t>
  </si>
  <si>
    <t>GRANDPRO BREAKAWAY LACE TO TOE SNEAKERS</t>
  </si>
  <si>
    <t>WHITE LTHR / SILVER BIRCH SDE / SALSA LTHR</t>
  </si>
  <si>
    <t>W30272</t>
  </si>
  <si>
    <t>GRANDPRO BREAKAWAY SNEAKER</t>
  </si>
  <si>
    <t>IVORY/CH GUM</t>
  </si>
  <si>
    <t>W30271</t>
  </si>
  <si>
    <t>W30678</t>
  </si>
  <si>
    <t>CH PORCELAIN LEATHER AND SUEDE/CH ROUGE SUEDE/IVORY</t>
  </si>
  <si>
    <t>W31532</t>
  </si>
  <si>
    <t>GRANDPRO CARISSA SNEAKERS</t>
  </si>
  <si>
    <t>WHITE/SILVER BIRCH/WHITE</t>
  </si>
  <si>
    <t>W31799</t>
  </si>
  <si>
    <t>SILVER TALCA/OPTIC WHITE</t>
  </si>
  <si>
    <t>W32010</t>
  </si>
  <si>
    <t>IVORY/CH PORCELAIN SUEDE/CH GOLDEN HONEY SUEDE</t>
  </si>
  <si>
    <t>W34431</t>
  </si>
  <si>
    <t>FROST GRAY TUMBLED LEATHER/WHITE</t>
  </si>
  <si>
    <t>W34429</t>
  </si>
  <si>
    <t>CH TUSCAN SAND/IVORY</t>
  </si>
  <si>
    <t>W32816</t>
  </si>
  <si>
    <t>GRANDPRO DAYLIN SLIDES</t>
  </si>
  <si>
    <t>TAN RAFFIA/IVORY</t>
  </si>
  <si>
    <t>W32817</t>
  </si>
  <si>
    <t>CH TUSCAN SAND SUEDE/IVORY</t>
  </si>
  <si>
    <t>W32805</t>
  </si>
  <si>
    <t>GRANDPRO DAYLIN WDG TRIPLE STRAP SANDALS</t>
  </si>
  <si>
    <t>IVORY/TUSCAN SAND/BLACK-CH TUSCAN SAND</t>
  </si>
  <si>
    <t>W33220</t>
  </si>
  <si>
    <t>CH TUSCAN SAND SUEDE/IVORY-CH TUSCAN SAND</t>
  </si>
  <si>
    <t>W34512</t>
  </si>
  <si>
    <t>CH MIDNIGHT MOON/ BLACK/ IVORY</t>
  </si>
  <si>
    <t>W29197</t>
  </si>
  <si>
    <t>GRANDPRO DEMI SLIP ON SNEAKER</t>
  </si>
  <si>
    <t>BLACK/DK SILVER/OPTIC WHITE</t>
  </si>
  <si>
    <t>W33641</t>
  </si>
  <si>
    <t>GRANDPRO ELEEANA RUNNERS</t>
  </si>
  <si>
    <t>IVORY/SUEDE/GOLD METALLIC/BISCUIT/IVORY</t>
  </si>
  <si>
    <t>W33837</t>
  </si>
  <si>
    <t>IVORY/HONEY/BISCUIT LTR/CH OLIVE NIGHT SDE</t>
  </si>
  <si>
    <t>W33381</t>
  </si>
  <si>
    <t>IVORY/CH OAT SUEDE/OIL GREEN SUEDE/GOLD METALLIC/IVORY-OIL GREEN</t>
  </si>
  <si>
    <t>W33582</t>
  </si>
  <si>
    <t>GRANDPRO JAZLYN SNEAKERS</t>
  </si>
  <si>
    <t>FROST GRAY SUEDE/WHITE LTR</t>
  </si>
  <si>
    <t>W34382</t>
  </si>
  <si>
    <t>GRANDPRO LUXE SLIP ON SNEAKERS</t>
  </si>
  <si>
    <t>WHITE LTR/SWEET PEA LIZ PRT LTR</t>
  </si>
  <si>
    <t>W35016</t>
  </si>
  <si>
    <t>SOFT GOLD METALLIC/IVORY</t>
  </si>
  <si>
    <t>W34788</t>
  </si>
  <si>
    <t>WHITE/FAIRY TALE SUEDE/WHITE</t>
  </si>
  <si>
    <t>W36291</t>
  </si>
  <si>
    <t>CH BIRCH BEIGE SUEDE</t>
  </si>
  <si>
    <t>W31642</t>
  </si>
  <si>
    <t>GRANDPRO MAX PLATFORM SNEAKER</t>
  </si>
  <si>
    <t>OPTIC WHITE/IVORY</t>
  </si>
  <si>
    <t>W33366</t>
  </si>
  <si>
    <t>GRANDPRO MAXFIELD SLIP ON SNEAKERS</t>
  </si>
  <si>
    <t>BLACK/WHITE-BLACK</t>
  </si>
  <si>
    <t>W34291</t>
  </si>
  <si>
    <t>IVORY LTR/CH TOBACCO SDE/RAINFOREST</t>
  </si>
  <si>
    <t>W32839</t>
  </si>
  <si>
    <t>GRANDPRO MAXFIELD SNEAKERS</t>
  </si>
  <si>
    <t>WHITE PERF LEATHER/BLACK/WHITE</t>
  </si>
  <si>
    <t>W33841</t>
  </si>
  <si>
    <t>GRANDPRO PREMIER RUNNERS</t>
  </si>
  <si>
    <t>IVORY LTR/CH TOBACCO SDE/FOREST SDE</t>
  </si>
  <si>
    <t>W34231</t>
  </si>
  <si>
    <t>CH DK CHOCOLATE/WHITE LTR</t>
  </si>
  <si>
    <t>W32298</t>
  </si>
  <si>
    <t>CAMEO ROSE/SUEDE/OPTIC WHITE</t>
  </si>
  <si>
    <t>W32302</t>
  </si>
  <si>
    <t>WHITE/SILVER BIRCH SUEDE</t>
  </si>
  <si>
    <t>W33645</t>
  </si>
  <si>
    <t>WHITE/BLACK/SILVER BICH SUEDE/BLACK-WHITE</t>
  </si>
  <si>
    <t>W29991</t>
  </si>
  <si>
    <t>GRANDPRO RALLY MULE SNEAKER</t>
  </si>
  <si>
    <t>NATURAL CANVAS/IVORY</t>
  </si>
  <si>
    <t>W29994</t>
  </si>
  <si>
    <t>BLUE LINEN STRIPE/IVORY CANVAS</t>
  </si>
  <si>
    <t>W29992</t>
  </si>
  <si>
    <t>NAVY BLAZER CANVAS/OPTIC WHITE</t>
  </si>
  <si>
    <t>W02896</t>
  </si>
  <si>
    <t>GRANDPRO TENNIS</t>
  </si>
  <si>
    <t>BLACK/ OPTIC WHITE</t>
  </si>
  <si>
    <t>W02897</t>
  </si>
  <si>
    <t>W32958</t>
  </si>
  <si>
    <t>METALLIC SILVER / FROST GRAY / OPTIC WHITE WP</t>
  </si>
  <si>
    <t>W33680</t>
  </si>
  <si>
    <t>W35250</t>
  </si>
  <si>
    <t>WHITE / AZURE BLUE / WHITE WP</t>
  </si>
  <si>
    <t>W22754</t>
  </si>
  <si>
    <t>OPTC WHT/LEO PRT LTR/BLK/WHTECP GRY/MTLC GLD HW/IVRY OS</t>
  </si>
  <si>
    <t>W22707</t>
  </si>
  <si>
    <t>BLACK/IVORY/CYBER YELLOW FB/MTLC SLVR HW/WHT OS</t>
  </si>
  <si>
    <t>W33827</t>
  </si>
  <si>
    <t>IVORY LTR/CH LT SESAME SDE/DK GOLD METALLIC LTR</t>
  </si>
  <si>
    <t>W33828</t>
  </si>
  <si>
    <t>WHITE LTR/FROST GRAY SDE/SILVER METALLIC LTR</t>
  </si>
  <si>
    <t>W33831</t>
  </si>
  <si>
    <t>IVORY LTR/CH TOBACCO SDE/RAINFOREST LTR</t>
  </si>
  <si>
    <t>W34495</t>
  </si>
  <si>
    <t>CH MIDNIGHT MOON SUEDE/ CH MIDNIGHT MOON LTHR/ WHITE</t>
  </si>
  <si>
    <t>W34496</t>
  </si>
  <si>
    <t>CH DK CHOCOLATE SUEDE/ CH DK CHOCOLATE LTHR/ IVORY</t>
  </si>
  <si>
    <t>W33830</t>
  </si>
  <si>
    <t>WHITE LTR/NAVY/WHITE POLKA DOT</t>
  </si>
  <si>
    <t>W34763</t>
  </si>
  <si>
    <t>IVORY/DK CHOCOLATE SUEDE/IVORY</t>
  </si>
  <si>
    <t>W33436</t>
  </si>
  <si>
    <t>WHITE/SILVER</t>
  </si>
  <si>
    <t>W34767</t>
  </si>
  <si>
    <t>WHITE/RIO RED SUEDE/LNY</t>
  </si>
  <si>
    <t>W36232</t>
  </si>
  <si>
    <t>WHITE LEATHER / AZURE BLUE CROC PRINT LTHR</t>
  </si>
  <si>
    <t>W30409</t>
  </si>
  <si>
    <t>GRANDPRO TOPSPIN TRIPLE STRAP SNEAKER</t>
  </si>
  <si>
    <t>BLACK/OPTIC WHITE CROC PRINT</t>
  </si>
  <si>
    <t>W30410</t>
  </si>
  <si>
    <t>OPTIC WHITE/SILVER</t>
  </si>
  <si>
    <t>W30642</t>
  </si>
  <si>
    <t>IVORY/TORTOISE PATENT</t>
  </si>
  <si>
    <t>W24532</t>
  </si>
  <si>
    <t>GREENWICH WP BOOTIE</t>
  </si>
  <si>
    <t>WP BLACK LEATHER</t>
  </si>
  <si>
    <t>W33782</t>
  </si>
  <si>
    <t>JANELLE CHELSEA BOOTIES</t>
  </si>
  <si>
    <t>W34197</t>
  </si>
  <si>
    <t>LANA LUX PENNY LOAFERS REMASTERED</t>
  </si>
  <si>
    <t>BLACK SUEDE/GOLD STUDS</t>
  </si>
  <si>
    <t>W32907</t>
  </si>
  <si>
    <t>LYANNA LINK SANDALS</t>
  </si>
  <si>
    <t>AUBURN LTR</t>
  </si>
  <si>
    <t>W32908</t>
  </si>
  <si>
    <t>OAT LIZARD PRT LTR</t>
  </si>
  <si>
    <t>W34005</t>
  </si>
  <si>
    <t>LYNDON WP CHELSEA BOOTIES</t>
  </si>
  <si>
    <t>BLACK LTR WP</t>
  </si>
  <si>
    <t>W35222</t>
  </si>
  <si>
    <t>CH DK CHOCOLATE</t>
  </si>
  <si>
    <t>W32746</t>
  </si>
  <si>
    <t>MARLEE FISHERMAN FOOTBED SANDALS</t>
  </si>
  <si>
    <t>IVORY LEATHER</t>
  </si>
  <si>
    <t>W33003</t>
  </si>
  <si>
    <t>DK CUOIO LTR</t>
  </si>
  <si>
    <t>W33216</t>
  </si>
  <si>
    <t>OG CAMARIN STITCHLITE OXFORD</t>
  </si>
  <si>
    <t>MIDNIGHT MOON KNIT/LEATHER/SILVER METALLIC/IVORY</t>
  </si>
  <si>
    <t>W35111</t>
  </si>
  <si>
    <t>OG CITY PLATFORM PENNY LOAFERS</t>
  </si>
  <si>
    <t>BLACK.IVORY</t>
  </si>
  <si>
    <t>W35112</t>
  </si>
  <si>
    <t>W32911</t>
  </si>
  <si>
    <t>OG QUADSTAR MONK STRAP RUNNING SNEAKERS</t>
  </si>
  <si>
    <t>BLACK/QUIET SHADE/IVORY</t>
  </si>
  <si>
    <t>RUNNING</t>
  </si>
  <si>
    <t>W33218</t>
  </si>
  <si>
    <t>ORIGINAL GRAND CAMARIN STITCHLITE OXFORD</t>
  </si>
  <si>
    <t>FROST GRAY AND WHITE HEATHERED KNIT/FROST GRAY/IVORY</t>
  </si>
  <si>
    <t>W33210</t>
  </si>
  <si>
    <t>ORIGINAL GRAND CAMARIN WINGTIP OXFORDS</t>
  </si>
  <si>
    <t>BLACK/NIMBUS CLOUD</t>
  </si>
  <si>
    <t>W33211</t>
  </si>
  <si>
    <t>IVORY/CH TUSCAN SAND/CH OAT/IVORY</t>
  </si>
  <si>
    <t>W26119</t>
  </si>
  <si>
    <t>ORIGINAL GRAND LONGWING OXFORD</t>
  </si>
  <si>
    <t>CH x PENDLETON QUILTED</t>
  </si>
  <si>
    <t>W28539</t>
  </si>
  <si>
    <t>ORIGINAL GRAND PLATFORM CHELSEA WP</t>
  </si>
  <si>
    <t>W29188</t>
  </si>
  <si>
    <t>IRISH COFFEE SUEDE/IVORY WP</t>
  </si>
  <si>
    <t>W28120</t>
  </si>
  <si>
    <t>ORIGINAL GRAND PLATFORM WINGTIP OXFORD</t>
  </si>
  <si>
    <t>PECAN/IVORY</t>
  </si>
  <si>
    <t>W33787</t>
  </si>
  <si>
    <t>ORIGINALGRAND CITY PLATFORM WING OXFORDS</t>
  </si>
  <si>
    <t>W35200</t>
  </si>
  <si>
    <t>BRIT TAN/IVORY/BISCUIT SUEDE</t>
  </si>
  <si>
    <t>W34243</t>
  </si>
  <si>
    <t>CH OAT/OAT</t>
  </si>
  <si>
    <t>W34406</t>
  </si>
  <si>
    <t>ORIGINALGRAND MAX PLATFORM SNEAKERS</t>
  </si>
  <si>
    <t>WHITE LTR</t>
  </si>
  <si>
    <t>W34407</t>
  </si>
  <si>
    <t>CH TUSCAN SAND LTR/SUEDE</t>
  </si>
  <si>
    <t>W35017</t>
  </si>
  <si>
    <t>IVORY/CH TUSCAN SAND SUEDE/CH LT SESAME SUEDE/FROST GRAY SUEDE/IVORY</t>
  </si>
  <si>
    <t>W36266</t>
  </si>
  <si>
    <t>CH POWDER / LILY PAD LEATHER</t>
  </si>
  <si>
    <t>W35706</t>
  </si>
  <si>
    <t>WHITE/HYDRANGEA/BISCUIT LTHR</t>
  </si>
  <si>
    <t>W33696</t>
  </si>
  <si>
    <t>ORIGINALGRAND QUADSTREAK RUNNERS</t>
  </si>
  <si>
    <t>OPTIC WHITE / BLACK / OPTIC WHITE</t>
  </si>
  <si>
    <t>W36119</t>
  </si>
  <si>
    <t>LILY PAD/IVORY/WHITE</t>
  </si>
  <si>
    <t>W32896</t>
  </si>
  <si>
    <t>ORIGINALGRAND SADDLE GOLF</t>
  </si>
  <si>
    <t>IVORY/BLACK/BISCUIT/SKYWAY</t>
  </si>
  <si>
    <t>W34057</t>
  </si>
  <si>
    <t>PAYSON SOFT BOW LOAFERS</t>
  </si>
  <si>
    <t>MIDNIGHT MOON SUEDE</t>
  </si>
  <si>
    <t>W34059</t>
  </si>
  <si>
    <t>W33481</t>
  </si>
  <si>
    <t>SILVANA BUCKLE BOOTIES</t>
  </si>
  <si>
    <t>W35209</t>
  </si>
  <si>
    <t>CH BRITISH TAN LTR</t>
  </si>
  <si>
    <t>W31844</t>
  </si>
  <si>
    <t>STASSI EMBELLISHED LOAFERS</t>
  </si>
  <si>
    <t>SILVER LTR/SILVER STUDS</t>
  </si>
  <si>
    <t>W32940</t>
  </si>
  <si>
    <t>BLACK PAT LTR/VLVT/CRYSTAL</t>
  </si>
  <si>
    <t>W32637</t>
  </si>
  <si>
    <t>TARESE SOFT LOAFERS</t>
  </si>
  <si>
    <t>W35068</t>
  </si>
  <si>
    <t>TREENA LUG KILTIE LOAFERS</t>
  </si>
  <si>
    <t>BLACK BOX LEATHER</t>
  </si>
  <si>
    <t>W35069</t>
  </si>
  <si>
    <t>CH BLACK GARNET LEATHER</t>
  </si>
  <si>
    <t>W35072</t>
  </si>
  <si>
    <t>CH GOLDEN HONEY COW SUEDE</t>
  </si>
  <si>
    <t>W34033</t>
  </si>
  <si>
    <t>TREENA LUG LOAFERS</t>
  </si>
  <si>
    <t>W34281</t>
  </si>
  <si>
    <t>CH BLACK GARNET BOX LTR/IVORY BOX LTR</t>
  </si>
  <si>
    <t>W35065</t>
  </si>
  <si>
    <t>TREENA LUG OXFORDS</t>
  </si>
  <si>
    <t>W33669</t>
  </si>
  <si>
    <t>ZEROGRAND ANKLE STRAP SANDALS</t>
  </si>
  <si>
    <t>CH DK CUOIO/IVORY CROC PRINT/IVORY</t>
  </si>
  <si>
    <t>W30343</t>
  </si>
  <si>
    <t>ZEROGRAND CITY WEDGE HIKER WP</t>
  </si>
  <si>
    <t>CH LIGHT SESAME SUEDE WP</t>
  </si>
  <si>
    <t>Zero Grand</t>
  </si>
  <si>
    <t>W28705</t>
  </si>
  <si>
    <t>ZEROGRAND CITY WEDGE SIDE ZIP BOOT WP</t>
  </si>
  <si>
    <t>W35198</t>
  </si>
  <si>
    <t>ZEROGRAND CITYQUEST WEDGE BOOTS WP</t>
  </si>
  <si>
    <t>W31695</t>
  </si>
  <si>
    <t>ZEROGRAND ELISSA HIKERS WP</t>
  </si>
  <si>
    <t>BLACK SUEDE/LEATHER/BLACK WP</t>
  </si>
  <si>
    <t>W32270</t>
  </si>
  <si>
    <t>CH GOLDEN TOFFEE SUEDE/IVORY WP</t>
  </si>
  <si>
    <t>W28550</t>
  </si>
  <si>
    <t>ZEROGRAND EXPLORE UPSTATE HIKER WP</t>
  </si>
  <si>
    <t>BLACK/FAUX SHEARLING/BLACK WP</t>
  </si>
  <si>
    <t>W30060</t>
  </si>
  <si>
    <t>BIRCH / IVORY SUEDE &amp; TAUPE WOVEN HOUNDSTOOTH PRINTED COLLAR / IVORY FAUX FUR / IVORY WP​</t>
  </si>
  <si>
    <t>W29502</t>
  </si>
  <si>
    <t>ZEROGRAND FIELD HIKER WP</t>
  </si>
  <si>
    <t>CH IRISH COFFEE/NATURAL SHEARLING/IVORY WP</t>
  </si>
  <si>
    <t>W30784</t>
  </si>
  <si>
    <t>ZEROGRAND MERITT LEATHER LOAFERS</t>
  </si>
  <si>
    <t>CH DARK CUOIO/IVORY</t>
  </si>
  <si>
    <t>Zerogrand</t>
  </si>
  <si>
    <t>W31220</t>
  </si>
  <si>
    <t>SOFT GOLD TALCA/IVORY</t>
  </si>
  <si>
    <t>W30200</t>
  </si>
  <si>
    <t>ZEROGRAND MOTION CONNECT</t>
  </si>
  <si>
    <t>CH RYE / CH IRISH COFFEE / OPTIC WHITE</t>
  </si>
  <si>
    <t>W32498</t>
  </si>
  <si>
    <t>ZEROGRAND RELLA STITCHLITE SLIP ON SNKR</t>
  </si>
  <si>
    <t>BLACK KNIT/WHITE</t>
  </si>
  <si>
    <t>W32500</t>
  </si>
  <si>
    <t>RYE KNIT/IVORY</t>
  </si>
  <si>
    <t>W32503</t>
  </si>
  <si>
    <t>ZEROGRAND REVEL STITCHLITE VENETIANS</t>
  </si>
  <si>
    <t>BLACK KNIT/CROC PRINT/BLACK</t>
  </si>
  <si>
    <t>W32605</t>
  </si>
  <si>
    <t>ZEROGRAND REVEL VENETIANS</t>
  </si>
  <si>
    <t>BLACK/BLACK</t>
  </si>
  <si>
    <t>W32611</t>
  </si>
  <si>
    <t>ZEROGRAND REVEL WINGTIP OXFORDS</t>
  </si>
  <si>
    <t>BISCUIT/IVORY</t>
  </si>
  <si>
    <t>W14476</t>
  </si>
  <si>
    <t>ZEROGRAND WING OX</t>
  </si>
  <si>
    <t>WOODBURY LEATHER/IVORY</t>
  </si>
  <si>
    <t>W35723</t>
  </si>
  <si>
    <t>ZG RELLA STITCHLITE OXFORDS</t>
  </si>
  <si>
    <t>LILY PAD HEATHERED STITCHLITE</t>
  </si>
  <si>
    <t>W33809</t>
  </si>
  <si>
    <t>ZG RELLA VENETIANS</t>
  </si>
  <si>
    <t>W34286</t>
  </si>
  <si>
    <t>ZG RELLA WINGTIP OXFORDS</t>
  </si>
  <si>
    <t>OAT LTR</t>
  </si>
  <si>
    <t>W35139</t>
  </si>
  <si>
    <t>ZG REXANNA LTT SNEAKERS</t>
  </si>
  <si>
    <t>CH TUSHCAN SAND SUEDE/BISCUIT/IVORY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</si>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</sst>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4">
    <numFmt numFmtId="164" formatCode="_-* #,##0_-;\-* #,##0_-;_-* &quot;-&quot;_-;_-@_-"/>
    <numFmt numFmtId="166" formatCode="_-* #,##0.00_-;\-* #,##0.00_-;_-* &quot;-&quot;??_-;_-@_-"/>
    <numFmt numFmtId="167" formatCode="_-&quot;£&quot;* #,##0.00_-;\-&quot;£&quot;* #,##0.00_-;_-&quot;£&quot;* &quot;-&quot;??_-;_-@_-"/>
    <numFmt numFmtId="168" formatCode="_(&quot;$&quot;* #,##0.00_);_(&quot;$&quot;* \(#,##0.00\);_(&quot;$&quot;* &quot;-&quot;??_);_(@_)"/>
    <numFmt numFmtId="169" formatCode="0000"/>
    <numFmt numFmtId="170" formatCode="#,##0.0_);\(#,##0.0\);#,##0.0_);@_)"/>
    <numFmt numFmtId="171" formatCode="&quot;$&quot;_(#,##0.00_);&quot;$&quot;\(#,##0.00\)"/>
    <numFmt numFmtId="172" formatCode="&quot;$&quot;_(#,##0.00_);&quot;$&quot;\(#,##0.00\);&quot;$&quot;_(0.00_);@_)"/>
    <numFmt numFmtId="173" formatCode="#,##0.00_);\(#,##0.00\);0.00_);@_)"/>
    <numFmt numFmtId="174" formatCode="#,##0.00_ ;[Red]\-#,##0.00;\-"/>
    <numFmt numFmtId="175" formatCode="&quot;Q4 '&quot;yy_)"/>
    <numFmt numFmtId="176" formatCode="_-&quot;$&quot;* #,##0.00____;[Red]\(#,##0\)___-;_-* &quot;-&quot;___-;_-@_-"/>
    <numFmt numFmtId="177" formatCode="0.0_)\%;\(0.0\)\%"/>
    <numFmt numFmtId="178" formatCode="0_)"/>
    <numFmt numFmtId="179" formatCode="&quot;$&quot;#,##0;[Red]&quot;-$&quot;#,##0"/>
    <numFmt numFmtId="180" formatCode="_-* #,##0.00_-;\-* #,##0.00_-;_-* \-??_-;_-@_-"/>
    <numFmt numFmtId="181" formatCode="&quot;NT$&quot;#,##0;[Red]&quot;-NT$&quot;#,##0"/>
    <numFmt numFmtId="182" formatCode="General_)"/>
    <numFmt numFmtId="183" formatCode="#,##0;\(#,##0\);&quot;-&quot;"/>
    <numFmt numFmtId="184" formatCode="#,##0.0\ \x_);[Red]\(#,##0.0\ \x\)"/>
    <numFmt numFmtId="185" formatCode="_-#,##0_-;[Red]\(#,##0\);_-\ \ &quot;-&quot;_-;_-@_-"/>
    <numFmt numFmtId="186" formatCode="_-#,##0.00_-;\(#,##0.00\);_-\ \ &quot;-&quot;_-;_-@_-"/>
    <numFmt numFmtId="187" formatCode="mmm/dd/yyyy;_-\ &quot;N/A&quot;_-;_-\ &quot;-&quot;_-"/>
    <numFmt numFmtId="188" formatCode="mmm/yyyy;_-\ &quot;N/A&quot;_-;_-\ &quot;-&quot;_-"/>
    <numFmt numFmtId="189" formatCode="_-#,##0%_-;\(#,##0%\);_-\ &quot;-&quot;_-"/>
    <numFmt numFmtId="190" formatCode="_-#,###,_-;\(#,###,\);_-\ \ &quot;-&quot;_-;_-@_-"/>
    <numFmt numFmtId="191" formatCode="_-#,###.00,_-;\(#,###.00,\);_-\ \ &quot;-&quot;_-;_-@_-"/>
    <numFmt numFmtId="192" formatCode="_-#0&quot;.&quot;0,_-;\(#0&quot;.&quot;0,\);_-\ \ &quot;-&quot;_-;_-@_-"/>
    <numFmt numFmtId="193" formatCode="_-#0&quot;.&quot;0000_-;\(#0&quot;.&quot;0000\);_-\ \ &quot;-&quot;_-;_-@_-"/>
    <numFmt numFmtId="194" formatCode="#,##0.0_);\(#,##0.0\);&quot; - &quot;_);@_)"/>
    <numFmt numFmtId="195" formatCode="#,##0\ ;\ \(#,##0\)"/>
    <numFmt numFmtId="196" formatCode="0.0%"/>
    <numFmt numFmtId="197" formatCode="&quot;$&quot;#,##0_);\(&quot;$&quot;#,##0\)"/>
    <numFmt numFmtId="198" formatCode="&quot;$&quot;#,##0.00_);[Red]\(&quot;$&quot;#,##0.00\)"/>
    <numFmt numFmtId="199" formatCode="&quot;$&quot;#,##0.00_)\ \ \ ;\(&quot;$&quot;#,##0.00\)\ \ \ "/>
    <numFmt numFmtId="200" formatCode="&quot;$&quot;#,##0.00&quot;*&quot;\ \ ;\(&quot;$&quot;#,##0.00\)&quot;*&quot;\ \ "/>
    <numFmt numFmtId="201" formatCode="&quot;$&quot;#,##0.00\A_)\ ;\(&quot;$&quot;#,##0.00\A\)\ \ "/>
    <numFmt numFmtId="202" formatCode="&quot;$&quot;@\ "/>
    <numFmt numFmtId="203" formatCode="&quot;$&quot;#,##0.00_);\(&quot;$&quot;#,##0.00\)"/>
    <numFmt numFmtId="204" formatCode="&quot;£&quot;\ #,##0_);[Red]\(&quot;£&quot;\ #,##0\)"/>
    <numFmt numFmtId="205" formatCode="\¥\ #,##0_);[Red]\(\¥\ #,##0\)"/>
    <numFmt numFmtId="206" formatCode="0%;\(0%\)"/>
    <numFmt numFmtId="207" formatCode="0.00;[Red]0.00"/>
    <numFmt numFmtId="208" formatCode="00000000"/>
    <numFmt numFmtId="209" formatCode="0.0%_);\(0.0%\);\-_)"/>
    <numFmt numFmtId="210" formatCode="#,##0.0_);\(#,##0.0\)"/>
    <numFmt numFmtId="211" formatCode="0.0%_);\(0.0%\);\ &quot;-&quot;_-;_-@_-"/>
    <numFmt numFmtId="212" formatCode="#,##0.00_);\(#,##0.00\);\-\ "/>
    <numFmt numFmtId="213" formatCode="_-&quot;$&quot;* #,##0_-;&quot;-$&quot;* #,##0_-;_-&quot;$&quot;* \-_-;_-@_-"/>
    <numFmt numFmtId="214" formatCode="&quot;NT$&quot;#,##0.00;[Red]&quot;-NT$&quot;#,##0.00"/>
    <numFmt numFmtId="215" formatCode="#,##0.000_);[Red]\(#,##0.000\)"/>
    <numFmt numFmtId="216" formatCode="_(* #,##0_);_(* \(#,##0\);_(* &quot;-&quot;_);_(@_)"/>
    <numFmt numFmtId="217" formatCode="_(&quot;$&quot;* #,##0_);_(&quot;$&quot;* \(#,##0\);_(&quot;$&quot;* &quot;-&quot;_);_(@_)"/>
    <numFmt numFmtId="218" formatCode="_([$€-2]\ * #,##0_);_([$€-2]\ * \(#,##0\);_([$€-2]\ * &quot;-&quot;_);_(@_)"/>
    <numFmt numFmtId="219" formatCode="#,##0.0000_);[Red]\(#,##0.0000\)"/>
    <numFmt numFmtId="220" formatCode="#,##0.00000_);[Red]\(#,##0.00000\)"/>
    <numFmt numFmtId="221" formatCode="[Blue]General"/>
    <numFmt numFmtId="222" formatCode="_(&quot;$&quot;* #,##0_);_(&quot;$&quot;* \(#,##0\);_(&quot;$&quot;* &quot;-&quot;?_);_(@_)"/>
    <numFmt numFmtId="223" formatCode="#,##0.000000_);[Red]\(#,##0.000000\)"/>
    <numFmt numFmtId="224" formatCode="&quot;$&quot;#,##0_);[Red]\(&quot;$&quot;#,##0\)"/>
    <numFmt numFmtId="225" formatCode="_(* #,##0_);_(* \(#,##0\);_(* \-_);_(@_)"/>
    <numFmt numFmtId="226" formatCode="_(* #,##0.00_);_(* \(#,##0.00\);_(* \-??_);_(@_)"/>
    <numFmt numFmtId="227" formatCode="#,##0.0"/>
    <numFmt numFmtId="228" formatCode="0&quot;    &quot;"/>
    <numFmt numFmtId="229" formatCode="0%_);\(0%\);\-_)"/>
    <numFmt numFmtId="230" formatCode="&quot;$&quot;&quot; &quot;#,##0_);\(&quot;$&quot;&quot; &quot;#,##0\);\-_)"/>
    <numFmt numFmtId="231" formatCode="#,##0.0_);\(#,##0.0\);\-_)"/>
    <numFmt numFmtId="232" formatCode="&quot;$&quot;&quot; &quot;#,##0.0_);\(&quot;$&quot;&quot; &quot;#,##0.0\);\-_)"/>
    <numFmt numFmtId="233" formatCode="#,##0.00_);\(#,##0.00\);\-_)"/>
    <numFmt numFmtId="234" formatCode="0.00%_);\(0.00%\);\-_)"/>
    <numFmt numFmtId="235" formatCode="&quot;$&quot;&quot; &quot;#,##0.00_);\(&quot;$&quot;&quot; &quot;#,##0.00\);\-_)"/>
    <numFmt numFmtId="236" formatCode="#,##0;\(#,##0\)"/>
    <numFmt numFmtId="237" formatCode="#,##0\ ;\(#,##0\);\-\ \ \ \ \ "/>
    <numFmt numFmtId="238" formatCode="#,##0\ ;\(#,##0\);&quot;–&quot;\ \ \ \ \ "/>
    <numFmt numFmtId="239" formatCode="_(* #,##0.0_);_(* \(#,##0.0\);_(* &quot;-&quot;?_);_(@_)"/>
    <numFmt numFmtId="240" formatCode="&quot;£&quot;#,##0_);\(&quot;£&quot;#,##0\)"/>
    <numFmt numFmtId="241" formatCode="#,##0.0_);[Red]\(#,##0.00_)"/>
    <numFmt numFmtId="242" formatCode="#,##0.00\ %"/>
    <numFmt numFmtId="243" formatCode="&quot;•&quot;\ \ @"/>
    <numFmt numFmtId="244" formatCode="#,##0_);\(#,##0\);\-_)"/>
    <numFmt numFmtId="245" formatCode="_-* ###0\ _-;\(###0\);_-* &quot;–&quot;_-;_-@_-"/>
    <numFmt numFmtId="246" formatCode="_-* ###0_-;\(###0\);_-* &quot;–&quot;_-;_-@_-"/>
    <numFmt numFmtId="247" formatCode="_-* #,###_-;\(#,###\);_-* &quot;–&quot;_-;_-@_-"/>
    <numFmt numFmtId="248" formatCode="_-* #,###.00_-;\(#,###.00\);_-* &quot;–&quot;_-;_-@_-"/>
    <numFmt numFmtId="249" formatCode="_-\ #,##0%_-;\(#,##0\)%;_-* &quot;–&quot;_-;_-@_-"/>
    <numFmt numFmtId="250" formatCode="_-\ #,##0.00_-;\(#,##0.00\);_-* &quot;–&quot;_-;_-@_-"/>
    <numFmt numFmtId="251" formatCode="_-\ #,##0.0_-;\(#,##0.0\);_-* &quot;–&quot;_-;_-@_-"/>
    <numFmt numFmtId="252" formatCode="&quot;$&quot;&quot; &quot;#,##0.000_);\(&quot;$&quot;&quot; &quot;#,##0.000\);\-\ "/>
    <numFmt numFmtId="253" formatCode="#,##0;\-#,##0;\-"/>
    <numFmt numFmtId="254" formatCode="#,##0_ ;[Red]\(#,##0\);\-\ "/>
    <numFmt numFmtId="255" formatCode="_ &quot;SFr.&quot;* #,##0_ ;_ &quot;SFr.&quot;* &quot;\&quot;&quot;\&quot;\-#,##0_ ;_ &quot;SFr.&quot;* &quot;-&quot;_ ;_ @_ "/>
    <numFmt numFmtId="256" formatCode="0.0000_);\(0.0000\)"/>
    <numFmt numFmtId="257" formatCode="0.00000_);\(0.00000\)"/>
    <numFmt numFmtId="258" formatCode="#,##0.000"/>
    <numFmt numFmtId="259" formatCode="#,##0.000000_);\(#,##0.000000\)"/>
    <numFmt numFmtId="260" formatCode="#,##0.0000"/>
    <numFmt numFmtId="261" formatCode="#,##0.0_);[Red]\(#,##0.0\)"/>
    <numFmt numFmtId="262" formatCode="0.00_)"/>
    <numFmt numFmtId="263" formatCode="#,##0.0000000_);[Red]\(#,##0.0000000\)"/>
    <numFmt numFmtId="264" formatCode="&quot;$&quot;#,##0.00;[Red]&quot;$&quot;&quot;$&quot;\-#,##0.00"/>
    <numFmt numFmtId="265" formatCode="#,##0.0_);\(#,##0.0\);&quot;—&quot;_)"/>
    <numFmt numFmtId="266" formatCode="#,##0_)_%;\(#,##0\)_%;"/>
    <numFmt numFmtId="267" formatCode="_._.* #,##0.0_)_%;_._.* \(#,##0.0\)_%"/>
    <numFmt numFmtId="268" formatCode="#,##0.0_)_%;\(#,##0.0\)_%;\ \ .0_)_%"/>
    <numFmt numFmtId="269" formatCode="_._.* #,##0.00_)_%;_._.* \(#,##0.00\)_%"/>
    <numFmt numFmtId="270" formatCode="#,##0.00_)_%;\(#,##0.00\)_%;\ \ .00_)_%"/>
    <numFmt numFmtId="271" formatCode="_._.* #,##0.000_)_%;_._.* \(#,##0.000\)_%"/>
    <numFmt numFmtId="272" formatCode="#,##0.000_)_%;\(#,##0.000\)_%;\ \ .000_)_%"/>
    <numFmt numFmtId="273" formatCode="#,##0_%_);\(#,##0\)_%;**;@_%_)"/>
    <numFmt numFmtId="274" formatCode="_(* #,##0.00_);_(* \(#,##0.00\);_(* &quot;-&quot;??_);_(@_)"/>
    <numFmt numFmtId="275" formatCode="#,##0.00_%_);\(#,##0.00\)_%;**;@_%_)"/>
    <numFmt numFmtId="276" formatCode="#,##0.000_%_);\(#,##0.000\)_%;**;@_%_)"/>
    <numFmt numFmtId="277" formatCode="#,##0;[Red]\(#,##0\)"/>
    <numFmt numFmtId="278" formatCode="0.00\ %"/>
    <numFmt numFmtId="279" formatCode="#,##0.0_%_);\(#,##0.0\)_%;**;@_%_)"/>
    <numFmt numFmtId="280" formatCode="_._.* \(#,##0\)_%;_._.* #,##0_)_%;_._.* 0_)_%;_._.@_)_%"/>
    <numFmt numFmtId="281" formatCode="_._.&quot;$&quot;* \(#,##0\)_%;_._.&quot;$&quot;* #,##0_)_%;_._.&quot;$&quot;* 0_)_%;_._.@_)_%"/>
    <numFmt numFmtId="282" formatCode="* \(#,##0\);* #,##0_);&quot;-&quot;??_);@"/>
    <numFmt numFmtId="283" formatCode="&quot;$&quot;#,##0_);\(&quot;$&quot;#,##0\);_(&quot;$&quot;\ &quot;-&quot;_)"/>
    <numFmt numFmtId="284" formatCode="&quot;$&quot;#,##0.0_);\(&quot;$&quot;#,##0.0\);_(&quot;$&quot;\ &quot;-&quot;_)"/>
    <numFmt numFmtId="285" formatCode="&quot;$&quot;#,##0.0_);\(&quot;$&quot;#,##0.0\)"/>
    <numFmt numFmtId="286" formatCode="&quot;$&quot;#,##0.000_);\(&quot;$&quot;#,##0.000\)"/>
    <numFmt numFmtId="287" formatCode="&quot;$&quot;#,##0.0_);\(&quot;$&quot;#,##0.0\);&quot;—&quot;_)"/>
    <numFmt numFmtId="288" formatCode="&quot;$&quot;&quot; &quot;#,##0.0_);\(&quot;$&quot;&quot; &quot;#,##0.0\)"/>
    <numFmt numFmtId="289" formatCode="&quot;$&quot;&quot; &quot;#,##0.00_);\(&quot;$&quot;&quot; &quot;#,##0.00\)"/>
    <numFmt numFmtId="290" formatCode="&quot;$&quot;&quot; &quot;#,##0.000_);\(&quot;$&quot;&quot; &quot;#,##0.000\)"/>
    <numFmt numFmtId="291" formatCode="&quot;$&quot;* #,##0_)_%;&quot;$&quot;* \(#,##0\)_%;&quot;$&quot;* &quot;-&quot;??_)_%;@_)_%"/>
    <numFmt numFmtId="292" formatCode="&quot;N$&quot;#,##0_);\(&quot;N$&quot;#,##0\)"/>
    <numFmt numFmtId="293" formatCode="_._.&quot;$&quot;* #,##0.0_)_%;_._.&quot;$&quot;* \(#,##0.0\)_%"/>
    <numFmt numFmtId="294" formatCode="&quot;$&quot;* #,##0.0_)_%;&quot;$&quot;* \(#,##0.0\)_%;&quot;$&quot;* \ .0_)_%"/>
    <numFmt numFmtId="295" formatCode="_._.&quot;$&quot;* #,##0.00_)_%;_._.&quot;$&quot;* \(#,##0.00\)_%"/>
    <numFmt numFmtId="296" formatCode="&quot;$&quot;* #,##0.00_)_%;&quot;$&quot;* \(#,##0.00\)_%;&quot;$&quot;* \ .00_)_%"/>
    <numFmt numFmtId="297" formatCode="_._.&quot;$&quot;* #,##0.000_)_%;_._.&quot;$&quot;* \(#,##0.000\)_%"/>
    <numFmt numFmtId="298" formatCode="&quot;$&quot;* #,##0.000_)_%;&quot;$&quot;* \(#,##0.000\)_%;&quot;$&quot;* \ .000_)_%"/>
    <numFmt numFmtId="299" formatCode="&quot;$&quot;#,##0.00_%_);\(&quot;$&quot;#,##0.00\)_%;**;@_%_)"/>
    <numFmt numFmtId="300" formatCode="&quot;$&quot;#,##0.000_%_);\(&quot;$&quot;#,##0.000\)_%;**;@_%_)"/>
    <numFmt numFmtId="301" formatCode="&quot;$&quot;#,##0.0_%_);\(&quot;$&quot;#,##0.0\)_%;**;@_%_)"/>
    <numFmt numFmtId="302" formatCode="&quot;$&quot;#,##0.00;\(&quot;$&quot;#,##0.00\)"/>
    <numFmt numFmtId="303" formatCode="0.0;[Red]0.0"/>
    <numFmt numFmtId="304" formatCode="&quot;$&quot;#,##0"/>
    <numFmt numFmtId="305" formatCode="#,##0;[Black]\(#,##0\)"/>
    <numFmt numFmtId="306" formatCode="\ \ _•&quot;–&quot;\ \ \ \ @"/>
    <numFmt numFmtId="307" formatCode="&quot;$&quot;#,##0\ ;\-&quot;$&quot;#,##0"/>
    <numFmt numFmtId="308" formatCode="0.0000"/>
    <numFmt numFmtId="309" formatCode="_-* #,##0.00\ &quot;F&quot;_-;\-* #,##0.00\ &quot;F&quot;_-;_-* &quot;-&quot;??\ &quot;F&quot;_-;_-@_-"/>
    <numFmt numFmtId="310" formatCode="mmm\-yy"/>
    <numFmt numFmtId="311" formatCode="_(&quot;Cr$&quot;* #,##0_);_(&quot;Cr$&quot;* \(#,##0\);_(&quot;Cr$&quot;* &quot;-&quot;_);_(@_)"/>
    <numFmt numFmtId="312" formatCode="0.0_);[Red]\(0.0\)"/>
    <numFmt numFmtId="313" formatCode="d\-mmm\-yy_)"/>
    <numFmt numFmtId="314" formatCode="m/d/yy_)"/>
    <numFmt numFmtId="315" formatCode="m/yy_)"/>
    <numFmt numFmtId="316" formatCode="mmm\-yy_)"/>
    <numFmt numFmtId="317" formatCode="yyyy_)"/>
    <numFmt numFmtId="318" formatCode="dd\-mmm\-yy"/>
    <numFmt numFmtId="319" formatCode="_(* #,###.0_);_(* \(#,###.0\);_(* &quot;-&quot;?_);_(@_)"/>
    <numFmt numFmtId="320" formatCode="&quot;$&quot;#,##0;\(&quot;$&quot;#,##0\)"/>
    <numFmt numFmtId="321" formatCode="0.00%;[Red]\(0.00%\)"/>
    <numFmt numFmtId="322" formatCode="_([$€-2]* #,##0.00_);_([$€-2]* \(#,##0.00\);_([$€-2]* &quot;-&quot;??_)"/>
    <numFmt numFmtId="323" formatCode="_([$€]* #,##0.00_);_([$€]* \(#,##0.00\);_([$€]* &quot;-&quot;??_);_(@_)"/>
    <numFmt numFmtId="324" formatCode="_(\ #,##0.0_%_);_(\ \(#,##0.0_%\);_(\ &quot; - &quot;_%_);_(@_)"/>
    <numFmt numFmtId="325" formatCode="_(\ #,##0.0%_);_(\ \(#,##0.0%\);_(\ &quot; - &quot;\%_);_(@_)"/>
    <numFmt numFmtId="326" formatCode="#,##0_);\(#,##0\);&quot; - &quot;_);@_)"/>
    <numFmt numFmtId="327" formatCode="\ #,##0.0_);\(#,##0.0\);&quot; - &quot;_);@_)"/>
    <numFmt numFmtId="328" formatCode="_(* #,##0.0_);_(* \(#,##0.0\);_(* &quot; - &quot;_);_(@_)"/>
    <numFmt numFmtId="329" formatCode="\ #,##0.00_);\(#,##0.00\);&quot; - &quot;_);@_)"/>
    <numFmt numFmtId="330" formatCode="\ #,##0.000_);\(#,##0.000\);&quot; - &quot;_);@_)"/>
    <numFmt numFmtId="331" formatCode="d\ mmmm\ yyyy"/>
    <numFmt numFmtId="332" formatCode="#,##0;[Red]\(#,##0\);0"/>
    <numFmt numFmtId="333" formatCode="_-* #,##0.000_-;\-* #,##0.000_-;_-* &quot;-&quot;??_-;_-@_-"/>
    <numFmt numFmtId="334" formatCode="#,#00"/>
    <numFmt numFmtId="335" formatCode="#\ 0/0_)"/>
    <numFmt numFmtId="336" formatCode="#\ 0/8_)"/>
    <numFmt numFmtId="337" formatCode="#\ ?/?_)"/>
    <numFmt numFmtId="338" formatCode="#,###,##0;\(#,###,##0\)"/>
    <numFmt numFmtId="339" formatCode="#,###,##0.0;\(#,###,##0.0\)"/>
    <numFmt numFmtId="340" formatCode="&quot;FY &quot;yyyy_)"/>
    <numFmt numFmtId="341" formatCode="###0_);\(###0\)"/>
    <numFmt numFmtId="342" formatCode="####"/>
    <numFmt numFmtId="343" formatCode="#0.000000"/>
    <numFmt numFmtId="344" formatCode="#,##0.00&quot; $&quot;;\-#,##0.00&quot; $&quot;"/>
    <numFmt numFmtId="345" formatCode=";;;"/>
    <numFmt numFmtId="346" formatCode="_ &quot;R &quot;* #,##0_ ;_ &quot;R &quot;* \-#,##0_ ;_ &quot;R &quot;* \-_ ;_ @_ "/>
    <numFmt numFmtId="347" formatCode="_(* #,##0.00_);_(* \(#,##0.00\);_(* #,##0.00_);_(@_)"/>
    <numFmt numFmtId="348" formatCode="#,##0_);\(#,##0\);"/>
    <numFmt numFmtId="349" formatCode="#,##0.0_);\(#,##0.0\);"/>
    <numFmt numFmtId="350" formatCode="#,##0.00_);\(#,##0.00\);"/>
    <numFmt numFmtId="351" formatCode="_-* #,##0_-;\-* #,##0_-;_-* \-_-;_-@_-"/>
    <numFmt numFmtId="352" formatCode="_(&quot;R$ &quot;* #,##0.00_);_(&quot;R$ &quot;* \(#,##0.00\);_(&quot;R$ &quot;* &quot;-&quot;??_);_(@_)"/>
    <numFmt numFmtId="353" formatCode="_-&quot;$&quot;* #,##0.00_-;&quot;-$&quot;* #,##0.00_-;_-&quot;$&quot;* \-??_-;_-@_-"/>
    <numFmt numFmtId="354" formatCode="_ * #,##0.00_)_£_ ;_ * \(#,##0.00\)_£_ ;_ * \-??_)_£_ ;_ @_ "/>
    <numFmt numFmtId="355" formatCode="\R#,##0_);[Red]&quot;(R&quot;#,##0\)"/>
    <numFmt numFmtId="356" formatCode="#,##0.00\ &quot;kr&quot;_);[Red]\(#,##0.00\ &quot;kr&quot;\)"/>
    <numFmt numFmtId="357" formatCode="\t#,##0.00_);&quot;(t&quot;#,##0.00\)"/>
    <numFmt numFmtId="358" formatCode="0.0&quot; x&quot;;\-0.0&quot; x&quot;"/>
    <numFmt numFmtId="359" formatCode="#,##0.0_);\(#,##0.0\);\-\ "/>
    <numFmt numFmtId="360" formatCode="#,##0.0\x_);\(#,##0.0\x\);\-\ "/>
    <numFmt numFmtId="361" formatCode="#,##0.0\x_);\(#,##0.0\x\)"/>
    <numFmt numFmtId="362" formatCode="#,##0.000_);\(#,##0.000\)"/>
    <numFmt numFmtId="363" formatCode="#,##0,_);\(#,##0,\)"/>
    <numFmt numFmtId="364" formatCode="&quot;$&quot;#,##0_);&quot;($&quot;#,##0\)"/>
    <numFmt numFmtId="365" formatCode="_(&quot;$&quot;* #,##0.00_);_(&quot;$&quot;* \(#,##0.00\);_(&quot;$&quot;* \-??_);_(@_)"/>
    <numFmt numFmtId="366" formatCode="_(&quot;$&quot;* #,##0_);_(&quot;$&quot;* \(#,##0\);_(&quot;$&quot;* \-_);_(@_)"/>
    <numFmt numFmtId="367" formatCode="#,##0.00\ [$USD]"/>
    <numFmt numFmtId="368" formatCode="_-* #,##0_-;\-* #,##0_-;_-* &quot;-&quot;??_-;_-@_-"/>
  </numFmts>
  <fonts count="298">
    <font>
      <sz val="11"/>
      <color theme="1"/>
      <name val="Aptos Narrow"/>
      <charset val="134"/>
      <scheme val="minor"/>
    </font>
    <font>
      <b/>
      <sz val="16"/>
      <color theme="1"/>
      <name val="Arial"/>
      <charset val="134"/>
    </font>
    <font>
      <b/>
      <sz val="10"/>
      <color theme="1"/>
      <name val="Arial"/>
      <charset val="134"/>
    </font>
    <font>
      <sz val="10"/>
      <color theme="1"/>
      <name val="Arial"/>
      <charset val="134"/>
    </font>
    <font>
      <b/>
      <sz val="12"/>
      <color theme="1"/>
      <name val="Arial"/>
      <charset val="134"/>
    </font>
    <font>
      <b/>
      <sz val="16"/>
      <color rgb="FFFF0000"/>
      <name val="Arial"/>
      <charset val="134"/>
    </font>
    <font>
      <sz val="10"/>
      <color theme="0"/>
      <name val="Arial"/>
      <charset val="134"/>
    </font>
    <font>
      <sz val="9"/>
      <color theme="1"/>
      <name val="Aptos Narrow"/>
      <charset val="134"/>
      <scheme val="minor"/>
    </font>
    <font>
      <sz val="11"/>
      <color theme="1"/>
      <name val="Aptos Narrow"/>
      <charset val="134"/>
      <scheme val="minor"/>
    </font>
    <font>
      <i/>
      <sz val="11"/>
      <color rgb="FF7F7F7F"/>
      <name val="Aptos Narrow"/>
      <charset val="134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134"/>
      <scheme val="minor"/>
    </font>
    <font>
      <b/>
      <sz val="11"/>
      <color rgb="FFFA7D00"/>
      <name val="Aptos Narrow"/>
      <charset val="134"/>
      <scheme val="minor"/>
    </font>
    <font>
      <b/>
      <sz val="11"/>
      <color theme="0"/>
      <name val="Aptos Narrow"/>
      <charset val="134"/>
      <scheme val="minor"/>
    </font>
    <font>
      <sz val="11"/>
      <color rgb="FFFA7D00"/>
      <name val="Aptos Narrow"/>
      <charset val="134"/>
      <scheme val="minor"/>
    </font>
    <font>
      <sz val="11"/>
      <color rgb="FF006100"/>
      <name val="Aptos Narrow"/>
      <charset val="134"/>
      <scheme val="minor"/>
    </font>
    <font>
      <sz val="11"/>
      <color rgb="FF9C0006"/>
      <name val="Aptos Narrow"/>
      <charset val="134"/>
      <scheme val="minor"/>
    </font>
    <font>
      <sz val="11"/>
      <color theme="0"/>
      <name val="Aptos Narrow"/>
      <charset val="134"/>
      <scheme val="minor"/>
    </font>
    <font>
      <sz val="10"/>
      <name val="Arial"/>
      <charset val="134"/>
    </font>
    <font>
      <sz val="10"/>
      <name val="Arial Narrow"/>
      <charset val="134"/>
    </font>
    <font>
      <b/>
      <sz val="10"/>
      <name val="Arial"/>
      <charset val="134"/>
    </font>
    <font>
      <sz val="10"/>
      <color indexed="13"/>
      <name val="Arial"/>
      <charset val="134"/>
    </font>
    <font>
      <sz val="8"/>
      <name val="Arial"/>
      <charset val="134"/>
    </font>
    <font>
      <b/>
      <i/>
      <sz val="9"/>
      <name val="Arial"/>
      <charset val="134"/>
    </font>
    <font>
      <b/>
      <i/>
      <sz val="8"/>
      <name val="Arial"/>
      <charset val="134"/>
    </font>
    <font>
      <b/>
      <sz val="9"/>
      <name val="Arial"/>
      <charset val="134"/>
    </font>
    <font>
      <sz val="9"/>
      <name val="Arial"/>
      <charset val="134"/>
    </font>
    <font>
      <i/>
      <sz val="10"/>
      <name val="Arial"/>
      <charset val="134"/>
    </font>
    <font>
      <b/>
      <sz val="22"/>
      <color indexed="18"/>
      <name val="Arial"/>
      <charset val="134"/>
    </font>
    <font>
      <sz val="10"/>
      <color indexed="8"/>
      <name val="Arial"/>
      <charset val="134"/>
    </font>
    <font>
      <sz val="10"/>
      <name val="Helv"/>
      <charset val="134"/>
    </font>
    <font>
      <sz val="10"/>
      <color indexed="9"/>
      <name val="Arial"/>
      <charset val="134"/>
    </font>
    <font>
      <b/>
      <sz val="8"/>
      <name val="Arial"/>
      <charset val="134"/>
    </font>
    <font>
      <sz val="9"/>
      <color indexed="8"/>
      <name val="Arial"/>
      <charset val="134"/>
    </font>
    <font>
      <b/>
      <sz val="10"/>
      <color indexed="18"/>
      <name val="Arial"/>
      <charset val="134"/>
    </font>
    <font>
      <sz val="8"/>
      <color indexed="12"/>
      <name val="Arial"/>
      <charset val="134"/>
    </font>
    <font>
      <sz val="12"/>
      <name val="Times New Roman"/>
      <charset val="134"/>
    </font>
    <font>
      <sz val="10"/>
      <name val="MS Sans Serif"/>
      <charset val="134"/>
    </font>
    <font>
      <sz val="12"/>
      <name val="Courier New"/>
      <charset val="134"/>
    </font>
    <font>
      <sz val="9"/>
      <name val="Times New Roman"/>
      <charset val="134"/>
    </font>
    <font>
      <sz val="8"/>
      <name val="Times New Roman"/>
      <charset val="134"/>
    </font>
    <font>
      <sz val="10"/>
      <name val="Times New Roman"/>
      <charset val="134"/>
    </font>
    <font>
      <u val="singleAccounting"/>
      <vertAlign val="subscript"/>
      <sz val="10"/>
      <name val="Times New Roman"/>
      <charset val="134"/>
    </font>
    <font>
      <i/>
      <sz val="9"/>
      <name val="Times New Roman"/>
      <charset val="134"/>
    </font>
    <font>
      <u/>
      <sz val="10"/>
      <color indexed="12"/>
      <name val="Arial"/>
      <charset val="134"/>
    </font>
    <font>
      <i/>
      <sz val="10"/>
      <name val="Arial Narrow"/>
      <charset val="134"/>
    </font>
    <font>
      <u/>
      <sz val="11"/>
      <color indexed="36"/>
      <name val="lr oSVbN"/>
      <charset val="128"/>
    </font>
    <font>
      <sz val="8"/>
      <name val="Helv"/>
      <charset val="134"/>
    </font>
    <font>
      <sz val="10"/>
      <name val="Geneva"/>
      <charset val="134"/>
    </font>
    <font>
      <i/>
      <sz val="10"/>
      <color indexed="32"/>
      <name val="Arial Narrow"/>
      <charset val="134"/>
    </font>
    <font>
      <sz val="9"/>
      <name val="Book Antiqua"/>
      <charset val="134"/>
    </font>
    <font>
      <sz val="10"/>
      <name val="GillSans"/>
      <charset val="134"/>
    </font>
    <font>
      <sz val="10"/>
      <color indexed="14"/>
      <name val="Baskerville MT"/>
      <charset val="134"/>
    </font>
    <font>
      <u/>
      <sz val="10"/>
      <color indexed="12"/>
      <name val="Footlight MT Light"/>
      <charset val="134"/>
    </font>
    <font>
      <sz val="13"/>
      <name val="Tms Rmn"/>
      <charset val="134"/>
    </font>
    <font>
      <sz val="8"/>
      <name val="Antique Olive"/>
      <charset val="134"/>
    </font>
    <font>
      <sz val="8"/>
      <name val="Geneva"/>
      <charset val="134"/>
    </font>
    <font>
      <sz val="6"/>
      <name val="Arial"/>
      <charset val="134"/>
    </font>
    <font>
      <b/>
      <sz val="6"/>
      <name val="Arial"/>
      <charset val="134"/>
    </font>
    <font>
      <sz val="7"/>
      <name val="Arial"/>
      <charset val="134"/>
    </font>
    <font>
      <b/>
      <sz val="7"/>
      <name val="Arial"/>
      <charset val="134"/>
    </font>
    <font>
      <i/>
      <sz val="8"/>
      <name val="Arial"/>
      <charset val="134"/>
    </font>
    <font>
      <b/>
      <sz val="9"/>
      <name val="Symbol"/>
      <charset val="2"/>
    </font>
    <font>
      <b/>
      <u/>
      <sz val="9"/>
      <name val="Arial"/>
      <charset val="134"/>
    </font>
    <font>
      <i/>
      <sz val="12"/>
      <color indexed="8"/>
      <name val="Times New Roman"/>
      <charset val="134"/>
    </font>
    <font>
      <b/>
      <i/>
      <sz val="10"/>
      <name val="Arial"/>
      <charset val="134"/>
    </font>
    <font>
      <b/>
      <u/>
      <sz val="10"/>
      <name val="Arial"/>
      <charset val="134"/>
    </font>
    <font>
      <sz val="11"/>
      <name val="Arial"/>
      <charset val="134"/>
    </font>
    <font>
      <b/>
      <sz val="11"/>
      <name val="Arial"/>
      <charset val="134"/>
    </font>
    <font>
      <b/>
      <i/>
      <sz val="11"/>
      <name val="Arial"/>
      <charset val="134"/>
    </font>
    <font>
      <b/>
      <u/>
      <sz val="11"/>
      <name val="Arial"/>
      <charset val="134"/>
    </font>
    <font>
      <sz val="12"/>
      <name val="Arial"/>
      <charset val="134"/>
    </font>
    <font>
      <b/>
      <sz val="12"/>
      <name val="Arial"/>
      <charset val="134"/>
    </font>
    <font>
      <b/>
      <i/>
      <sz val="12"/>
      <name val="Arial"/>
      <charset val="134"/>
    </font>
    <font>
      <b/>
      <u/>
      <sz val="12"/>
      <name val="Arial"/>
      <charset val="134"/>
    </font>
    <font>
      <b/>
      <sz val="14"/>
      <name val="Arial"/>
      <charset val="134"/>
    </font>
    <font>
      <b/>
      <i/>
      <sz val="14"/>
      <name val="Arial"/>
      <charset val="134"/>
    </font>
    <font>
      <b/>
      <u/>
      <sz val="14"/>
      <name val="Arial"/>
      <charset val="134"/>
    </font>
    <font>
      <b/>
      <sz val="16"/>
      <name val="Arial"/>
      <charset val="134"/>
    </font>
    <font>
      <b/>
      <i/>
      <sz val="16"/>
      <name val="Arial"/>
      <charset val="134"/>
    </font>
    <font>
      <b/>
      <u/>
      <sz val="16"/>
      <name val="Arial"/>
      <charset val="134"/>
    </font>
    <font>
      <b/>
      <sz val="18"/>
      <name val="Arial"/>
      <charset val="134"/>
    </font>
    <font>
      <b/>
      <i/>
      <sz val="18"/>
      <name val="Arial"/>
      <charset val="134"/>
    </font>
    <font>
      <b/>
      <u/>
      <sz val="18"/>
      <name val="Arial"/>
      <charset val="134"/>
    </font>
    <font>
      <sz val="11"/>
      <color indexed="8"/>
      <name val="Calibri"/>
      <charset val="134"/>
    </font>
    <font>
      <sz val="11"/>
      <color indexed="8"/>
      <name val="맑은 고딕"/>
      <charset val="129"/>
    </font>
    <font>
      <sz val="11"/>
      <color indexed="8"/>
      <name val="宋体"/>
      <charset val="134"/>
    </font>
    <font>
      <sz val="12"/>
      <color indexed="8"/>
      <name val="新細明體"/>
      <charset val="136"/>
    </font>
    <font>
      <b/>
      <sz val="24"/>
      <name val="Arial"/>
      <charset val="134"/>
    </font>
    <font>
      <b/>
      <i/>
      <sz val="24"/>
      <name val="Arial"/>
      <charset val="134"/>
    </font>
    <font>
      <b/>
      <u/>
      <sz val="24"/>
      <name val="Arial"/>
      <charset val="134"/>
    </font>
    <font>
      <u/>
      <sz val="8.5"/>
      <color indexed="12"/>
      <name val="Arial"/>
      <charset val="134"/>
    </font>
    <font>
      <sz val="12"/>
      <name val="?Ia"/>
      <charset val="134"/>
    </font>
    <font>
      <sz val="11"/>
      <color indexed="9"/>
      <name val="Calibri"/>
      <charset val="134"/>
    </font>
    <font>
      <sz val="11"/>
      <color indexed="9"/>
      <name val="맑은 고딕"/>
      <charset val="129"/>
    </font>
    <font>
      <sz val="11"/>
      <color indexed="9"/>
      <name val="宋体"/>
      <charset val="134"/>
    </font>
    <font>
      <sz val="12"/>
      <color indexed="9"/>
      <name val="新細明體"/>
      <charset val="136"/>
    </font>
    <font>
      <sz val="12"/>
      <name val="ⓒoUAAA¨u"/>
      <charset val="255"/>
    </font>
    <font>
      <sz val="11"/>
      <name val="￥i￠￢￠?o"/>
      <charset val="255"/>
    </font>
    <font>
      <sz val="9"/>
      <color indexed="10"/>
      <name val="Geneva"/>
      <charset val="134"/>
    </font>
    <font>
      <b/>
      <sz val="14"/>
      <name val="Arial Narrow"/>
      <charset val="134"/>
    </font>
    <font>
      <b/>
      <sz val="12"/>
      <name val="MS Sans Serif"/>
      <charset val="134"/>
    </font>
    <font>
      <u val="doubleAccounting"/>
      <sz val="9"/>
      <name val="Arial Narrow"/>
      <charset val="134"/>
    </font>
    <font>
      <u val="singleAccounting"/>
      <sz val="9"/>
      <name val="Arial Narrow"/>
      <charset val="134"/>
    </font>
    <font>
      <sz val="9"/>
      <name val="Arial Narrow"/>
      <charset val="134"/>
    </font>
    <font>
      <u/>
      <sz val="9"/>
      <color indexed="36"/>
      <name val="Times New Roman"/>
      <charset val="134"/>
    </font>
    <font>
      <sz val="8"/>
      <color indexed="12"/>
      <name val="Helv"/>
      <charset val="134"/>
    </font>
    <font>
      <b/>
      <sz val="9"/>
      <color indexed="8"/>
      <name val="Arial"/>
      <charset val="134"/>
    </font>
    <font>
      <sz val="10"/>
      <color indexed="12"/>
      <name val="Times New Roman"/>
      <charset val="134"/>
    </font>
    <font>
      <sz val="10"/>
      <color indexed="9"/>
      <name val="Gill Sans MT"/>
      <charset val="134"/>
    </font>
    <font>
      <b/>
      <sz val="10"/>
      <color indexed="9"/>
      <name val="Gill Sans MT"/>
      <charset val="134"/>
    </font>
    <font>
      <b/>
      <sz val="24"/>
      <name val="Times New Roman"/>
      <charset val="134"/>
    </font>
    <font>
      <sz val="11"/>
      <color indexed="20"/>
      <name val="Calibri"/>
      <charset val="134"/>
    </font>
    <font>
      <sz val="8"/>
      <color indexed="10"/>
      <name val="Arial"/>
      <charset val="134"/>
    </font>
    <font>
      <sz val="10"/>
      <color indexed="8"/>
      <name val="MS Sans Serif"/>
      <charset val="134"/>
    </font>
    <font>
      <sz val="10"/>
      <color indexed="18"/>
      <name val="MS Sans Serif"/>
      <charset val="134"/>
    </font>
    <font>
      <sz val="10"/>
      <color indexed="8"/>
      <name val="Tms Rmn"/>
      <charset val="134"/>
    </font>
    <font>
      <strike/>
      <sz val="8"/>
      <name val="Arial"/>
      <charset val="134"/>
    </font>
    <font>
      <sz val="8"/>
      <color indexed="8"/>
      <name val="Arial"/>
      <charset val="134"/>
    </font>
    <font>
      <b/>
      <u val="singleAccounting"/>
      <sz val="10"/>
      <name val="Century Gothic"/>
      <charset val="134"/>
    </font>
    <font>
      <sz val="12"/>
      <name val="Tms Rmn"/>
      <charset val="134"/>
    </font>
    <font>
      <sz val="8"/>
      <name val="SwitzerlandLight"/>
      <charset val="134"/>
    </font>
    <font>
      <b/>
      <sz val="12"/>
      <name val="Times New Roman"/>
      <charset val="134"/>
    </font>
    <font>
      <b/>
      <sz val="8"/>
      <color indexed="8"/>
      <name val="Arial"/>
      <charset val="134"/>
    </font>
    <font>
      <sz val="11"/>
      <color indexed="17"/>
      <name val="Calibri"/>
      <charset val="134"/>
    </font>
    <font>
      <sz val="8"/>
      <color indexed="39"/>
      <name val="Arial"/>
      <charset val="134"/>
    </font>
    <font>
      <b/>
      <sz val="10"/>
      <name val="MS Sans Serif"/>
      <charset val="134"/>
    </font>
    <font>
      <sz val="11"/>
      <name val="Times New Roman"/>
      <charset val="134"/>
    </font>
    <font>
      <u val="singleAccounting"/>
      <sz val="10"/>
      <name val="Arial"/>
      <charset val="134"/>
    </font>
    <font>
      <sz val="10"/>
      <name val="Courier"/>
      <charset val="134"/>
    </font>
    <font>
      <sz val="10"/>
      <name val="VNI-Times"/>
      <charset val="134"/>
    </font>
    <font>
      <sz val="12"/>
      <color indexed="8"/>
      <name val="Times New Roman"/>
      <charset val="134"/>
    </font>
    <font>
      <sz val="12"/>
      <color indexed="10"/>
      <name val="Times New Roman"/>
      <charset val="134"/>
    </font>
    <font>
      <sz val="6.5"/>
      <name val="Arial"/>
      <charset val="134"/>
    </font>
    <font>
      <sz val="6.5"/>
      <color indexed="50"/>
      <name val="Arial"/>
      <charset val="134"/>
    </font>
    <font>
      <sz val="6.5"/>
      <color indexed="57"/>
      <name val="Arial"/>
      <charset val="134"/>
    </font>
    <font>
      <b/>
      <sz val="12"/>
      <color indexed="8"/>
      <name val="Times New Roman"/>
      <charset val="134"/>
    </font>
    <font>
      <b/>
      <sz val="8"/>
      <color indexed="17"/>
      <name val="Arial"/>
      <charset val="134"/>
    </font>
    <font>
      <vertAlign val="superscript"/>
      <sz val="8"/>
      <name val="Arial"/>
      <charset val="134"/>
    </font>
    <font>
      <sz val="7.5"/>
      <name val="Arial"/>
      <charset val="134"/>
    </font>
    <font>
      <sz val="8"/>
      <color indexed="50"/>
      <name val="Arial"/>
      <charset val="134"/>
    </font>
    <font>
      <sz val="7.5"/>
      <color indexed="57"/>
      <name val="Arial"/>
      <charset val="134"/>
    </font>
    <font>
      <b/>
      <sz val="11"/>
      <color indexed="52"/>
      <name val="Calibri"/>
      <charset val="134"/>
    </font>
    <font>
      <b/>
      <sz val="11"/>
      <color indexed="53"/>
      <name val="Calibri"/>
      <charset val="134"/>
    </font>
    <font>
      <b/>
      <sz val="8"/>
      <name val="Times New Roman"/>
      <charset val="134"/>
    </font>
    <font>
      <sz val="8"/>
      <name val="Arial Narrow"/>
      <charset val="134"/>
    </font>
    <font>
      <b/>
      <sz val="10"/>
      <name val="Helv"/>
      <charset val="134"/>
    </font>
    <font>
      <b/>
      <sz val="11"/>
      <color indexed="9"/>
      <name val="Calibri"/>
      <charset val="134"/>
    </font>
    <font>
      <sz val="11"/>
      <color indexed="52"/>
      <name val="Calibri"/>
      <charset val="134"/>
    </font>
    <font>
      <sz val="10"/>
      <name val="Courier New"/>
      <charset val="134"/>
    </font>
    <font>
      <b/>
      <sz val="13"/>
      <name val="Tms Rmn"/>
      <charset val="134"/>
    </font>
    <font>
      <sz val="7"/>
      <name val="MyriaMM_565 SB 600 NO"/>
      <charset val="134"/>
    </font>
    <font>
      <b/>
      <sz val="10"/>
      <color indexed="10"/>
      <name val="Arial"/>
      <charset val="134"/>
    </font>
    <font>
      <b/>
      <sz val="8"/>
      <color indexed="10"/>
      <name val="Arial"/>
      <charset val="134"/>
    </font>
    <font>
      <b/>
      <sz val="8"/>
      <color indexed="8"/>
      <name val="Courier New"/>
      <charset val="134"/>
    </font>
    <font>
      <sz val="8"/>
      <name val="Palatino"/>
      <charset val="134"/>
    </font>
    <font>
      <u val="singleAccounting"/>
      <sz val="11"/>
      <name val="Times New Roman"/>
      <charset val="134"/>
    </font>
    <font>
      <sz val="12"/>
      <color theme="1"/>
      <name val="Calibri"/>
      <charset val="134"/>
    </font>
    <font>
      <sz val="12"/>
      <color indexed="8"/>
      <name val="Calibri"/>
      <charset val="134"/>
    </font>
    <font>
      <sz val="12"/>
      <color theme="1"/>
      <name val="Aptos Narrow"/>
      <charset val="136"/>
      <scheme val="minor"/>
    </font>
    <font>
      <sz val="12"/>
      <name val="Antique Olive"/>
      <charset val="134"/>
    </font>
    <font>
      <sz val="10"/>
      <name val="Bookman Old Style"/>
      <charset val="134"/>
    </font>
    <font>
      <sz val="10"/>
      <color indexed="8"/>
      <name val="Verdana"/>
      <charset val="134"/>
    </font>
    <font>
      <sz val="8"/>
      <name val="Helv"/>
      <charset val="134"/>
    </font>
    <font>
      <sz val="10"/>
      <color indexed="0"/>
      <name val="MS Sans Serif"/>
      <charset val="134"/>
    </font>
    <font>
      <sz val="10"/>
      <name val="Helv"/>
      <charset val="134"/>
    </font>
    <font>
      <b/>
      <sz val="16"/>
      <name val="Times New Roman"/>
      <charset val="134"/>
    </font>
    <font>
      <b/>
      <sz val="11"/>
      <name val="Times New Roman"/>
      <charset val="134"/>
    </font>
    <font>
      <sz val="10"/>
      <name val="MS Serif"/>
      <charset val="134"/>
    </font>
    <font>
      <sz val="11"/>
      <color indexed="12"/>
      <name val="Times New Roman"/>
      <charset val="134"/>
    </font>
    <font>
      <b/>
      <sz val="10"/>
      <name val="Tms Rmn"/>
      <charset val="134"/>
    </font>
    <font>
      <sz val="8"/>
      <color indexed="48"/>
      <name val="Times New Roman"/>
      <charset val="134"/>
    </font>
    <font>
      <b/>
      <sz val="10"/>
      <color indexed="12"/>
      <name val="Times New Roman"/>
      <charset val="134"/>
    </font>
    <font>
      <sz val="9"/>
      <color indexed="8"/>
      <name val="Times New Roman"/>
      <charset val="134"/>
    </font>
    <font>
      <sz val="8"/>
      <color indexed="16"/>
      <name val="Palatino"/>
      <charset val="134"/>
    </font>
    <font>
      <sz val="12"/>
      <color theme="1"/>
      <name val="Aptos Narrow"/>
      <charset val="134"/>
      <scheme val="minor"/>
    </font>
    <font>
      <sz val="1"/>
      <color indexed="8"/>
      <name val="Courier"/>
      <charset val="134"/>
    </font>
    <font>
      <sz val="8"/>
      <color indexed="18"/>
      <name val="Times New Roman"/>
      <charset val="134"/>
    </font>
    <font>
      <sz val="11"/>
      <name val="??"/>
      <charset val="129"/>
    </font>
    <font>
      <b/>
      <sz val="10"/>
      <name val="Times New Roman"/>
      <charset val="134"/>
    </font>
    <font>
      <b/>
      <sz val="10"/>
      <color indexed="39"/>
      <name val="Times New Roman"/>
      <charset val="134"/>
    </font>
    <font>
      <u/>
      <sz val="8"/>
      <color indexed="12"/>
      <name val="Times New Roman"/>
      <charset val="134"/>
    </font>
    <font>
      <u val="doubleAccounting"/>
      <sz val="10"/>
      <name val="Times New Roman"/>
      <charset val="134"/>
    </font>
    <font>
      <sz val="24"/>
      <color indexed="13"/>
      <name val="SWISS"/>
      <charset val="134"/>
    </font>
    <font>
      <sz val="10"/>
      <color indexed="16"/>
      <name val="MS Serif"/>
      <charset val="134"/>
    </font>
    <font>
      <sz val="11"/>
      <color indexed="62"/>
      <name val="Calibri"/>
      <charset val="134"/>
    </font>
    <font>
      <sz val="10"/>
      <name val="Helv"/>
      <charset val="204"/>
    </font>
    <font>
      <sz val="9"/>
      <name val="Arial CE"/>
      <charset val="238"/>
    </font>
    <font>
      <sz val="10"/>
      <name val="Comic Sans MS"/>
      <charset val="134"/>
    </font>
    <font>
      <i/>
      <sz val="11"/>
      <color indexed="23"/>
      <name val="Calibri"/>
      <charset val="134"/>
    </font>
    <font>
      <b/>
      <sz val="10"/>
      <color indexed="25"/>
      <name val="Arial Narrow"/>
      <charset val="134"/>
    </font>
    <font>
      <b/>
      <sz val="10"/>
      <color indexed="32"/>
      <name val="Arial Narrow"/>
      <charset val="134"/>
    </font>
    <font>
      <i/>
      <sz val="10"/>
      <color indexed="25"/>
      <name val="Arial Narrow"/>
      <charset val="134"/>
    </font>
    <font>
      <sz val="14"/>
      <name val="Arial"/>
      <charset val="134"/>
    </font>
    <font>
      <b/>
      <sz val="12"/>
      <color indexed="55"/>
      <name val="Arial"/>
      <charset val="134"/>
    </font>
    <font>
      <b/>
      <i/>
      <sz val="9.5"/>
      <name val="Times New Roman"/>
      <charset val="134"/>
    </font>
    <font>
      <sz val="10"/>
      <color indexed="25"/>
      <name val="Arial Narrow"/>
      <charset val="134"/>
    </font>
    <font>
      <sz val="10"/>
      <color indexed="32"/>
      <name val="Arial Narrow"/>
      <charset val="134"/>
    </font>
    <font>
      <b/>
      <sz val="14"/>
      <color indexed="25"/>
      <name val="Arial"/>
      <charset val="134"/>
    </font>
    <font>
      <b/>
      <sz val="14"/>
      <color indexed="32"/>
      <name val="Arial"/>
      <charset val="134"/>
    </font>
    <font>
      <sz val="8"/>
      <color indexed="25"/>
      <name val="Arial Narrow"/>
      <charset val="134"/>
    </font>
    <font>
      <sz val="8"/>
      <color indexed="32"/>
      <name val="Arial Narrow"/>
      <charset val="134"/>
    </font>
    <font>
      <b/>
      <sz val="10"/>
      <name val="Arial Narrow"/>
      <charset val="134"/>
    </font>
    <font>
      <b/>
      <i/>
      <sz val="10"/>
      <name val="Arial Narrow"/>
      <charset val="134"/>
    </font>
    <font>
      <sz val="12"/>
      <name val="Helv"/>
      <charset val="134"/>
    </font>
    <font>
      <sz val="7"/>
      <name val="Palatino"/>
      <charset val="134"/>
    </font>
    <font>
      <b/>
      <sz val="14"/>
      <name val="SWISS"/>
      <charset val="134"/>
    </font>
    <font>
      <sz val="8"/>
      <color indexed="8"/>
      <name val="Helvetica"/>
      <charset val="134"/>
    </font>
    <font>
      <sz val="10"/>
      <color indexed="0"/>
      <name val="Arial"/>
      <charset val="134"/>
    </font>
    <font>
      <sz val="12"/>
      <color indexed="12"/>
      <name val="Arial"/>
      <charset val="134"/>
    </font>
    <font>
      <b/>
      <sz val="10"/>
      <color indexed="8"/>
      <name val="MS Sans Serif"/>
      <charset val="134"/>
    </font>
    <font>
      <b/>
      <sz val="12"/>
      <name val="Helv"/>
      <charset val="134"/>
    </font>
    <font>
      <b/>
      <sz val="15"/>
      <color indexed="56"/>
      <name val="Calibri"/>
      <charset val="134"/>
    </font>
    <font>
      <b/>
      <sz val="15"/>
      <color indexed="62"/>
      <name val="Calibri"/>
      <charset val="134"/>
    </font>
    <font>
      <b/>
      <sz val="13"/>
      <color indexed="56"/>
      <name val="Calibri"/>
      <charset val="134"/>
    </font>
    <font>
      <b/>
      <sz val="13"/>
      <color indexed="62"/>
      <name val="Calibri"/>
      <charset val="134"/>
    </font>
    <font>
      <b/>
      <sz val="11"/>
      <color indexed="56"/>
      <name val="Calibri"/>
      <charset val="134"/>
    </font>
    <font>
      <b/>
      <sz val="11"/>
      <color indexed="62"/>
      <name val="Calibri"/>
      <charset val="134"/>
    </font>
    <font>
      <b/>
      <sz val="8"/>
      <name val="MS Sans Serif"/>
      <charset val="134"/>
    </font>
    <font>
      <sz val="9"/>
      <name val="Helv"/>
      <charset val="134"/>
    </font>
    <font>
      <sz val="10"/>
      <color indexed="12"/>
      <name val="Arial"/>
      <charset val="134"/>
    </font>
    <font>
      <u/>
      <sz val="10"/>
      <color indexed="36"/>
      <name val="Arial"/>
      <charset val="134"/>
    </font>
    <font>
      <u/>
      <sz val="7.5"/>
      <color indexed="12"/>
      <name val="Arial"/>
      <charset val="134"/>
    </font>
    <font>
      <u/>
      <sz val="10"/>
      <color theme="10"/>
      <name val="Arial"/>
      <charset val="134"/>
    </font>
    <font>
      <u/>
      <sz val="12"/>
      <color indexed="12"/>
      <name val="Times New Roman"/>
      <charset val="134"/>
    </font>
    <font>
      <sz val="10"/>
      <name val="Tahoma"/>
      <charset val="134"/>
    </font>
    <font>
      <i/>
      <sz val="10"/>
      <color indexed="8"/>
      <name val="Gill Sans MT"/>
      <charset val="134"/>
    </font>
    <font>
      <sz val="11"/>
      <color indexed="53"/>
      <name val="Calibri"/>
      <charset val="134"/>
    </font>
    <font>
      <sz val="12"/>
      <color indexed="9"/>
      <name val="Helv"/>
      <charset val="134"/>
    </font>
    <font>
      <sz val="8"/>
      <color indexed="8"/>
      <name val="Helv"/>
      <charset val="134"/>
    </font>
    <font>
      <b/>
      <sz val="11"/>
      <name val="Helv"/>
      <charset val="134"/>
    </font>
    <font>
      <i/>
      <sz val="12"/>
      <name val="Times New Roman"/>
      <charset val="134"/>
    </font>
    <font>
      <i/>
      <sz val="10"/>
      <color indexed="12"/>
      <name val="Times New Roman"/>
      <charset val="134"/>
    </font>
    <font>
      <sz val="12"/>
      <color indexed="12"/>
      <name val="Times New Roman"/>
      <charset val="134"/>
    </font>
    <font>
      <sz val="12"/>
      <color indexed="8"/>
      <name val="Arial"/>
      <charset val="134"/>
    </font>
    <font>
      <i/>
      <sz val="10"/>
      <name val="Times New Roman"/>
      <charset val="134"/>
    </font>
    <font>
      <u/>
      <sz val="11"/>
      <color indexed="12"/>
      <name val="lr oSVbN"/>
      <charset val="128"/>
    </font>
    <font>
      <sz val="11"/>
      <color indexed="60"/>
      <name val="Calibri"/>
      <charset val="134"/>
    </font>
    <font>
      <sz val="11"/>
      <color rgb="FF9C6500"/>
      <name val="Aptos Narrow"/>
      <charset val="134"/>
      <scheme val="minor"/>
    </font>
    <font>
      <sz val="11"/>
      <color rgb="FF9C5700"/>
      <name val="Aptos Narrow"/>
      <charset val="134"/>
      <scheme val="minor"/>
    </font>
    <font>
      <sz val="7"/>
      <name val="Small Fonts"/>
      <charset val="134"/>
    </font>
    <font>
      <sz val="9"/>
      <name val="Microsoft Sans Serif"/>
      <charset val="134"/>
    </font>
    <font>
      <sz val="9"/>
      <color theme="1"/>
      <name val="Microsoft Sans Serif"/>
      <charset val="134"/>
    </font>
    <font>
      <sz val="10"/>
      <name val="Arial "/>
      <charset val="134"/>
    </font>
    <font>
      <sz val="8"/>
      <name val="Verdana"/>
      <charset val="134"/>
    </font>
    <font>
      <b/>
      <sz val="11"/>
      <color indexed="63"/>
      <name val="Calibri"/>
      <charset val="134"/>
    </font>
    <font>
      <b/>
      <sz val="12"/>
      <color indexed="8"/>
      <name val="Arial"/>
      <charset val="134"/>
    </font>
    <font>
      <sz val="10"/>
      <color indexed="39"/>
      <name val="Arial"/>
      <charset val="134"/>
    </font>
    <font>
      <b/>
      <i/>
      <sz val="12"/>
      <color indexed="8"/>
      <name val="Arial"/>
      <charset val="134"/>
    </font>
    <font>
      <b/>
      <sz val="10"/>
      <color indexed="8"/>
      <name val="Arial"/>
      <charset val="134"/>
    </font>
    <font>
      <i/>
      <sz val="12"/>
      <color indexed="8"/>
      <name val="Arial"/>
      <charset val="134"/>
    </font>
    <font>
      <b/>
      <sz val="16"/>
      <color indexed="23"/>
      <name val="Arial"/>
      <charset val="134"/>
    </font>
    <font>
      <sz val="19"/>
      <color indexed="48"/>
      <name val="Arial"/>
      <charset val="134"/>
    </font>
    <font>
      <sz val="10"/>
      <color indexed="10"/>
      <name val="Arial"/>
      <charset val="134"/>
    </font>
    <font>
      <sz val="12"/>
      <color indexed="14"/>
      <name val="Arial"/>
      <charset val="134"/>
    </font>
    <font>
      <sz val="18"/>
      <color theme="3"/>
      <name val="Aptos Display"/>
      <charset val="134"/>
      <scheme val="major"/>
    </font>
    <font>
      <b/>
      <sz val="18"/>
      <color theme="3"/>
      <name val="Aptos Display"/>
      <charset val="134"/>
      <scheme val="major"/>
    </font>
    <font>
      <b/>
      <sz val="18"/>
      <color indexed="56"/>
      <name val="Cambria"/>
      <charset val="134"/>
    </font>
    <font>
      <b/>
      <sz val="18"/>
      <color indexed="62"/>
      <name val="Cambria"/>
      <charset val="134"/>
    </font>
    <font>
      <b/>
      <sz val="18"/>
      <color indexed="56"/>
      <name val="Cambria"/>
      <charset val="134"/>
    </font>
    <font>
      <b/>
      <sz val="11"/>
      <color indexed="8"/>
      <name val="Calibri"/>
      <charset val="134"/>
    </font>
    <font>
      <sz val="11"/>
      <color indexed="10"/>
      <name val="Calibri"/>
      <charset val="134"/>
    </font>
    <font>
      <u/>
      <sz val="10"/>
      <color indexed="20"/>
      <name val="VNI-Times"/>
      <charset val="134"/>
    </font>
    <font>
      <sz val="11"/>
      <name val="돋움"/>
      <charset val="129"/>
    </font>
    <font>
      <u/>
      <sz val="10"/>
      <color indexed="12"/>
      <name val="VNI-Times"/>
      <charset val="134"/>
    </font>
    <font>
      <sz val="12"/>
      <color indexed="60"/>
      <name val="新細明體"/>
      <charset val="136"/>
    </font>
    <font>
      <b/>
      <sz val="12"/>
      <color indexed="8"/>
      <name val="新細明體"/>
      <charset val="136"/>
    </font>
    <font>
      <sz val="12"/>
      <color indexed="20"/>
      <name val="新細明體"/>
      <charset val="136"/>
    </font>
    <font>
      <sz val="11"/>
      <color indexed="17"/>
      <name val="宋体"/>
      <charset val="134"/>
    </font>
    <font>
      <sz val="12"/>
      <color indexed="17"/>
      <name val="新細明體"/>
      <charset val="136"/>
    </font>
    <font>
      <sz val="11"/>
      <color indexed="20"/>
      <name val="宋体"/>
      <charset val="134"/>
    </font>
    <font>
      <sz val="12"/>
      <name val="宋体"/>
      <charset val="136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1"/>
      <color indexed="9"/>
      <name val="宋体"/>
      <charset val="134"/>
    </font>
    <font>
      <b/>
      <sz val="15"/>
      <color indexed="56"/>
      <name val="新細明體"/>
      <charset val="136"/>
    </font>
    <font>
      <b/>
      <sz val="13"/>
      <color indexed="56"/>
      <name val="新細明體"/>
      <charset val="136"/>
    </font>
    <font>
      <b/>
      <sz val="11"/>
      <color indexed="56"/>
      <name val="新細明體"/>
      <charset val="136"/>
    </font>
    <font>
      <b/>
      <sz val="18"/>
      <color indexed="56"/>
      <name val="新細明體"/>
      <charset val="136"/>
    </font>
    <font>
      <b/>
      <sz val="12"/>
      <color indexed="9"/>
      <name val="新細明體"/>
      <charset val="136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b/>
      <sz val="12"/>
      <color indexed="52"/>
      <name val="新細明體"/>
      <charset val="136"/>
    </font>
    <font>
      <b/>
      <sz val="11"/>
      <color indexed="52"/>
      <name val="宋体"/>
      <charset val="134"/>
    </font>
    <font>
      <i/>
      <sz val="12"/>
      <color indexed="23"/>
      <name val="新細明體"/>
      <charset val="136"/>
    </font>
    <font>
      <sz val="12"/>
      <color indexed="10"/>
      <name val="新細明體"/>
      <charset val="136"/>
    </font>
    <font>
      <sz val="11"/>
      <color indexed="10"/>
      <name val="宋体"/>
      <charset val="134"/>
    </font>
    <font>
      <sz val="12"/>
      <color indexed="62"/>
      <name val="新細明體"/>
      <charset val="136"/>
    </font>
    <font>
      <b/>
      <sz val="12"/>
      <color indexed="63"/>
      <name val="新細明體"/>
      <charset val="136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2"/>
      <color indexed="52"/>
      <name val="新細明體"/>
      <charset val="136"/>
    </font>
    <font>
      <sz val="11"/>
      <color indexed="52"/>
      <name val="宋体"/>
      <charset val="134"/>
    </font>
  </fonts>
  <fills count="10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64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64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64"/>
      </patternFill>
    </fill>
    <fill>
      <patternFill patternType="solid">
        <fgColor indexed="30"/>
        <bgColor indexed="21"/>
      </patternFill>
    </fill>
    <fill>
      <patternFill patternType="solid">
        <fgColor indexed="36"/>
        <bgColor indexed="64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64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64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64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22"/>
        <bgColor indexed="31"/>
      </patternFill>
    </fill>
    <fill>
      <patternFill patternType="lightGray">
        <fgColor indexed="15"/>
      </patternFill>
    </fill>
    <fill>
      <patternFill patternType="solid">
        <fgColor indexed="55"/>
        <bgColor indexed="23"/>
      </patternFill>
    </fill>
    <fill>
      <patternFill patternType="solid">
        <fgColor indexed="23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9"/>
        <bgColor indexed="64"/>
      </patternFill>
    </fill>
    <fill>
      <patternFill patternType="gray125">
        <fgColor indexed="8"/>
      </patternFill>
    </fill>
    <fill>
      <patternFill patternType="solid">
        <fgColor indexed="12"/>
        <bgColor indexed="12"/>
      </patternFill>
    </fill>
    <fill>
      <patternFill patternType="solid">
        <fgColor indexed="13"/>
        <bgColor indexed="13"/>
      </patternFill>
    </fill>
    <fill>
      <patternFill patternType="solid">
        <fgColor indexed="9"/>
        <bgColor indexed="9"/>
      </patternFill>
    </fill>
    <fill>
      <patternFill patternType="solid">
        <fgColor indexed="50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15"/>
        <bgColor indexed="64"/>
      </patternFill>
    </fill>
    <fill>
      <patternFill patternType="solid">
        <fgColor indexed="15"/>
        <bgColor indexed="35"/>
      </patternFill>
    </fill>
    <fill>
      <patternFill patternType="solid">
        <fgColor indexed="12"/>
        <bgColor indexed="39"/>
      </patternFill>
    </fill>
    <fill>
      <patternFill patternType="solid">
        <fgColor indexed="43"/>
        <bgColor indexed="26"/>
      </patternFill>
    </fill>
    <fill>
      <patternFill patternType="solid">
        <fgColor rgb="FFFFEB9C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22"/>
        <bgColor indexed="35"/>
      </patternFill>
    </fill>
    <fill>
      <patternFill patternType="lightUp">
        <fgColor indexed="48"/>
        <bgColor indexed="4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</fills>
  <borders count="7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hair">
        <color indexed="22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32"/>
      </top>
      <bottom style="thin">
        <color indexed="32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double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39"/>
      </left>
      <right style="thin">
        <color indexed="39"/>
      </right>
      <top style="thin">
        <color indexed="39"/>
      </top>
      <bottom style="thin">
        <color indexed="39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4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23"/>
      </left>
      <right/>
      <top/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dashed">
        <color indexed="63"/>
      </left>
      <right style="dashed">
        <color indexed="63"/>
      </right>
      <top style="dashed">
        <color indexed="63"/>
      </top>
      <bottom style="dashed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25"/>
      </top>
      <bottom style="thin">
        <color indexed="25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hair">
        <color indexed="1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5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auto="1"/>
      </top>
      <bottom style="thin">
        <color indexed="63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8141">
    <xf numFmtId="0" fontId="0" fillId="0" borderId="0"/>
    <xf numFmtId="166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0" fillId="0" borderId="0"/>
    <xf numFmtId="0" fontId="20" fillId="0" borderId="0">
      <alignment vertical="top"/>
    </xf>
    <xf numFmtId="0" fontId="20" fillId="0" borderId="0" applyFont="0" applyFill="0" applyBorder="0" applyAlignment="0" applyProtection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169" fontId="21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35" borderId="0"/>
    <xf numFmtId="0" fontId="22" fillId="35" borderId="0"/>
    <xf numFmtId="0" fontId="23" fillId="36" borderId="0"/>
    <xf numFmtId="0" fontId="24" fillId="35" borderId="0"/>
    <xf numFmtId="0" fontId="25" fillId="0" borderId="0"/>
    <xf numFmtId="0" fontId="26" fillId="35" borderId="0"/>
    <xf numFmtId="0" fontId="27" fillId="0" borderId="0"/>
    <xf numFmtId="170" fontId="2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171" fontId="20" fillId="0" borderId="0" applyFont="0" applyFill="0" applyBorder="0" applyAlignment="0" applyProtection="0"/>
    <xf numFmtId="172" fontId="28" fillId="0" borderId="0" applyFont="0" applyFill="0" applyBorder="0" applyAlignment="0" applyProtection="0"/>
    <xf numFmtId="173" fontId="20" fillId="0" borderId="0" applyFont="0" applyFill="0" applyBorder="0" applyAlignment="0" applyProtection="0"/>
    <xf numFmtId="0" fontId="20" fillId="37" borderId="0"/>
    <xf numFmtId="174" fontId="20" fillId="37" borderId="9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5" fontId="21" fillId="0" borderId="0" applyFont="0" applyFill="0" applyBorder="0" applyAlignment="0" applyProtection="0"/>
    <xf numFmtId="0" fontId="20" fillId="0" borderId="0"/>
    <xf numFmtId="0" fontId="29" fillId="38" borderId="0"/>
    <xf numFmtId="0" fontId="29" fillId="0" borderId="0" applyBorder="0"/>
    <xf numFmtId="0" fontId="30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1" fillId="0" borderId="0">
      <alignment vertical="top"/>
    </xf>
    <xf numFmtId="176" fontId="21" fillId="0" borderId="0" applyFont="0" applyFill="0" applyBorder="0" applyProtection="0">
      <alignment horizontal="right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7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32" fillId="0" borderId="0"/>
    <xf numFmtId="0" fontId="20" fillId="0" borderId="0"/>
    <xf numFmtId="0" fontId="20" fillId="0" borderId="0"/>
    <xf numFmtId="0" fontId="20" fillId="35" borderId="0"/>
    <xf numFmtId="0" fontId="20" fillId="35" borderId="0"/>
    <xf numFmtId="0" fontId="33" fillId="39" borderId="0"/>
    <xf numFmtId="0" fontId="29" fillId="35" borderId="0"/>
    <xf numFmtId="0" fontId="20" fillId="35" borderId="0"/>
    <xf numFmtId="0" fontId="27" fillId="0" borderId="0"/>
    <xf numFmtId="0" fontId="34" fillId="35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35" fillId="0" borderId="10" applyNumberFormat="0" applyFill="0" applyAlignment="0" applyProtection="0"/>
    <xf numFmtId="0" fontId="36" fillId="0" borderId="0" applyNumberFormat="0" applyFill="0" applyBorder="0" applyProtection="0">
      <alignment horizontal="left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Alignment="0" applyProtection="0"/>
    <xf numFmtId="0" fontId="20" fillId="0" borderId="0"/>
    <xf numFmtId="0" fontId="20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37" fillId="0" borderId="0">
      <alignment horizontal="right"/>
    </xf>
    <xf numFmtId="178" fontId="38" fillId="40" borderId="11"/>
    <xf numFmtId="0" fontId="39" fillId="0" borderId="0"/>
    <xf numFmtId="179" fontId="20" fillId="0" borderId="0" applyFill="0" applyBorder="0" applyAlignment="0" applyProtection="0"/>
    <xf numFmtId="0" fontId="39" fillId="0" borderId="0"/>
    <xf numFmtId="180" fontId="20" fillId="0" borderId="0" applyFill="0" applyBorder="0" applyAlignment="0" applyProtection="0"/>
    <xf numFmtId="164" fontId="38" fillId="0" borderId="0" applyFont="0" applyFill="0" applyBorder="0" applyAlignment="0" applyProtection="0"/>
    <xf numFmtId="181" fontId="20" fillId="0" borderId="0" applyFill="0" applyBorder="0" applyAlignment="0" applyProtection="0"/>
    <xf numFmtId="182" fontId="40" fillId="0" borderId="0"/>
    <xf numFmtId="0" fontId="20" fillId="0" borderId="0"/>
    <xf numFmtId="40" fontId="20" fillId="0" borderId="0" applyFill="0" applyBorder="0" applyAlignment="0" applyProtection="0"/>
    <xf numFmtId="38" fontId="20" fillId="0" borderId="0" applyFill="0" applyBorder="0" applyAlignment="0" applyProtection="0"/>
    <xf numFmtId="0" fontId="21" fillId="41" borderId="0">
      <alignment horizontal="left" vertical="top" wrapText="1"/>
    </xf>
    <xf numFmtId="183" fontId="41" fillId="0" borderId="0">
      <alignment vertical="top"/>
    </xf>
    <xf numFmtId="184" fontId="42" fillId="0" borderId="0" applyFont="0" applyFill="0" applyBorder="0" applyAlignment="0" applyProtection="0">
      <alignment horizontal="right"/>
    </xf>
    <xf numFmtId="185" fontId="43" fillId="0" borderId="0" applyFill="0" applyBorder="0">
      <alignment horizontal="right"/>
    </xf>
    <xf numFmtId="186" fontId="43" fillId="0" borderId="0" applyFill="0" applyBorder="0" applyProtection="0">
      <alignment horizontal="right"/>
    </xf>
    <xf numFmtId="187" fontId="44" fillId="0" borderId="0" applyFill="0" applyBorder="0" applyProtection="0">
      <alignment horizontal="center"/>
    </xf>
    <xf numFmtId="188" fontId="44" fillId="0" borderId="0" applyFill="0" applyBorder="0" applyProtection="0">
      <alignment horizontal="center"/>
    </xf>
    <xf numFmtId="189" fontId="45" fillId="0" borderId="0" applyFill="0" applyBorder="0" applyProtection="0">
      <alignment horizontal="right"/>
    </xf>
    <xf numFmtId="190" fontId="43" fillId="0" borderId="0" applyFill="0" applyBorder="0" applyProtection="0">
      <alignment horizontal="right"/>
    </xf>
    <xf numFmtId="191" fontId="43" fillId="0" borderId="0" applyFill="0" applyBorder="0" applyProtection="0">
      <alignment horizontal="right"/>
    </xf>
    <xf numFmtId="192" fontId="43" fillId="0" borderId="0" applyFill="0" applyBorder="0" applyProtection="0">
      <alignment horizontal="right"/>
    </xf>
    <xf numFmtId="193" fontId="43" fillId="0" borderId="0" applyFill="0" applyBorder="0" applyProtection="0">
      <alignment horizontal="right"/>
    </xf>
    <xf numFmtId="0" fontId="46" fillId="0" borderId="0" applyNumberFormat="0" applyFill="0" applyBorder="0" applyAlignment="0" applyProtection="0">
      <alignment vertical="top"/>
      <protection locked="0"/>
    </xf>
    <xf numFmtId="194" fontId="47" fillId="0" borderId="0">
      <alignment horizontal="right"/>
    </xf>
    <xf numFmtId="0" fontId="48" fillId="0" borderId="0" applyNumberFormat="0" applyFill="0" applyBorder="0" applyAlignment="0" applyProtection="0">
      <alignment vertical="top"/>
      <protection locked="0"/>
    </xf>
    <xf numFmtId="195" fontId="20" fillId="0" borderId="0"/>
    <xf numFmtId="0" fontId="20" fillId="0" borderId="0"/>
    <xf numFmtId="0" fontId="32" fillId="0" borderId="0" applyFont="0" applyFill="0" applyBorder="0" applyAlignment="0" applyProtection="0"/>
    <xf numFmtId="196" fontId="49" fillId="0" borderId="0"/>
    <xf numFmtId="10" fontId="5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83" fontId="51" fillId="0" borderId="12">
      <alignment horizontal="left" vertical="center"/>
    </xf>
    <xf numFmtId="183" fontId="51" fillId="0" borderId="12">
      <alignment horizontal="left" vertical="center"/>
    </xf>
    <xf numFmtId="183" fontId="51" fillId="0" borderId="12">
      <alignment horizontal="left" vertical="center"/>
    </xf>
    <xf numFmtId="183" fontId="51" fillId="0" borderId="12">
      <alignment horizontal="left" vertical="center"/>
    </xf>
    <xf numFmtId="183" fontId="51" fillId="0" borderId="12">
      <alignment horizontal="left" vertical="center"/>
    </xf>
    <xf numFmtId="183" fontId="51" fillId="0" borderId="12">
      <alignment horizontal="left" vertical="center"/>
    </xf>
    <xf numFmtId="183" fontId="51" fillId="0" borderId="12">
      <alignment horizontal="left" vertical="center"/>
    </xf>
    <xf numFmtId="183" fontId="51" fillId="0" borderId="12">
      <alignment horizontal="left" vertical="center"/>
    </xf>
    <xf numFmtId="183" fontId="51" fillId="0" borderId="12">
      <alignment horizontal="left" vertical="center"/>
    </xf>
    <xf numFmtId="164" fontId="52" fillId="0" borderId="0"/>
    <xf numFmtId="197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Font="0" applyFill="0" applyBorder="0" applyProtection="0">
      <alignment horizontal="right"/>
    </xf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3" fillId="0" borderId="0">
      <alignment horizontal="right"/>
    </xf>
    <xf numFmtId="199" fontId="53" fillId="35" borderId="0"/>
    <xf numFmtId="200" fontId="53" fillId="35" borderId="0"/>
    <xf numFmtId="201" fontId="53" fillId="35" borderId="0"/>
    <xf numFmtId="202" fontId="53" fillId="35" borderId="0">
      <alignment horizontal="right"/>
    </xf>
    <xf numFmtId="203" fontId="54" fillId="0" borderId="0">
      <alignment horizontal="right"/>
    </xf>
    <xf numFmtId="204" fontId="38" fillId="0" borderId="0" applyFont="0" applyFill="0" applyBorder="0" applyAlignment="0" applyProtection="0"/>
    <xf numFmtId="205" fontId="38" fillId="0" borderId="0" applyFon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20" fillId="0" borderId="0" applyFont="0" applyFill="0" applyBorder="0" applyAlignment="0" applyProtection="0"/>
    <xf numFmtId="0" fontId="38" fillId="0" borderId="0"/>
    <xf numFmtId="0" fontId="20" fillId="0" borderId="0" applyFont="0" applyFill="0" applyBorder="0" applyAlignment="0" applyProtection="0"/>
    <xf numFmtId="196" fontId="56" fillId="0" borderId="0" applyFont="0" applyFill="0" applyBorder="0" applyAlignment="0" applyProtection="0"/>
    <xf numFmtId="40" fontId="20" fillId="0" borderId="0" applyFont="0" applyFill="0" applyBorder="0" applyAlignment="0" applyProtection="0"/>
    <xf numFmtId="10" fontId="56" fillId="0" borderId="0" applyFont="0" applyFill="0" applyBorder="0" applyAlignment="0" applyProtection="0"/>
    <xf numFmtId="3" fontId="49" fillId="0" borderId="0"/>
    <xf numFmtId="206" fontId="56" fillId="0" borderId="0" applyFont="0" applyFill="0" applyBorder="0" applyAlignment="0" applyProtection="0"/>
    <xf numFmtId="38" fontId="43" fillId="0" borderId="11"/>
    <xf numFmtId="207" fontId="57" fillId="0" borderId="0">
      <alignment horizontal="left"/>
    </xf>
    <xf numFmtId="208" fontId="58" fillId="0" borderId="0">
      <alignment horizontal="left"/>
    </xf>
    <xf numFmtId="178" fontId="38" fillId="0" borderId="13" applyBorder="0">
      <alignment horizontal="right"/>
    </xf>
    <xf numFmtId="3" fontId="59" fillId="0" borderId="14" applyNumberFormat="0" applyFill="0" applyBorder="0" applyAlignment="0" applyProtection="0"/>
    <xf numFmtId="3" fontId="60" fillId="0" borderId="14" applyNumberFormat="0" applyFill="0" applyBorder="0" applyAlignment="0" applyProtection="0"/>
    <xf numFmtId="3" fontId="61" fillId="0" borderId="14" applyNumberFormat="0" applyFill="0" applyBorder="0" applyAlignment="0" applyProtection="0"/>
    <xf numFmtId="3" fontId="62" fillId="0" borderId="14" applyNumberFormat="0" applyFill="0" applyBorder="0" applyAlignment="0" applyProtection="0"/>
    <xf numFmtId="3" fontId="24" fillId="0" borderId="15" applyNumberFormat="0" applyFill="0" applyBorder="0" applyProtection="0"/>
    <xf numFmtId="3" fontId="24" fillId="0" borderId="15" applyNumberFormat="0" applyFill="0" applyBorder="0" applyProtection="0"/>
    <xf numFmtId="3" fontId="24" fillId="0" borderId="15" applyNumberFormat="0" applyFill="0" applyBorder="0" applyProtection="0"/>
    <xf numFmtId="3" fontId="24" fillId="0" borderId="15" applyNumberFormat="0" applyFill="0" applyBorder="0" applyProtection="0"/>
    <xf numFmtId="3" fontId="24" fillId="0" borderId="15" applyNumberFormat="0" applyFill="0" applyBorder="0" applyProtection="0"/>
    <xf numFmtId="3" fontId="24" fillId="0" borderId="15" applyNumberFormat="0" applyFill="0" applyBorder="0" applyProtection="0"/>
    <xf numFmtId="3" fontId="24" fillId="0" borderId="15" applyNumberFormat="0" applyFill="0" applyBorder="0" applyProtection="0"/>
    <xf numFmtId="3" fontId="24" fillId="0" borderId="15" applyNumberFormat="0" applyFill="0" applyBorder="0" applyProtection="0"/>
    <xf numFmtId="3" fontId="24" fillId="0" borderId="15" applyNumberFormat="0" applyFill="0" applyBorder="0" applyProtection="0"/>
    <xf numFmtId="3" fontId="34" fillId="0" borderId="14" applyNumberFormat="0" applyFill="0" applyBorder="0" applyAlignment="0" applyProtection="0"/>
    <xf numFmtId="3" fontId="26" fillId="0" borderId="14" applyNumberFormat="0" applyFill="0" applyBorder="0" applyAlignment="0" applyProtection="0"/>
    <xf numFmtId="0" fontId="63" fillId="0" borderId="0" applyNumberFormat="0" applyFill="0" applyBorder="0" applyAlignment="0" applyProtection="0"/>
    <xf numFmtId="3" fontId="28" fillId="0" borderId="14" applyNumberFormat="0" applyFill="0" applyBorder="0" applyAlignment="0" applyProtection="0"/>
    <xf numFmtId="3" fontId="27" fillId="0" borderId="14" applyNumberFormat="0" applyFill="0" applyBorder="0" applyAlignment="0" applyProtection="0"/>
    <xf numFmtId="3" fontId="25" fillId="0" borderId="14" applyNumberFormat="0" applyFill="0" applyBorder="0" applyAlignment="0" applyProtection="0"/>
    <xf numFmtId="196" fontId="64" fillId="0" borderId="16" applyNumberFormat="0" applyFill="0" applyBorder="0" applyProtection="0">
      <alignment horizontal="center"/>
    </xf>
    <xf numFmtId="3" fontId="65" fillId="0" borderId="14" applyNumberFormat="0" applyFill="0" applyBorder="0" applyAlignment="0" applyProtection="0"/>
    <xf numFmtId="209" fontId="66" fillId="0" borderId="0">
      <alignment horizontal="right"/>
    </xf>
    <xf numFmtId="210" fontId="20" fillId="0" borderId="0"/>
    <xf numFmtId="183" fontId="20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3" fontId="67" fillId="0" borderId="14" applyNumberFormat="0" applyFill="0" applyBorder="0" applyAlignment="0" applyProtection="0"/>
    <xf numFmtId="0" fontId="68" fillId="0" borderId="0" applyNumberFormat="0" applyFill="0" applyBorder="0" applyAlignment="0" applyProtection="0"/>
    <xf numFmtId="211" fontId="21" fillId="0" borderId="13" applyFont="0" applyFill="0" applyBorder="0" applyAlignment="0" applyProtection="0"/>
    <xf numFmtId="3" fontId="69" fillId="0" borderId="14" applyNumberFormat="0" applyFill="0" applyBorder="0" applyAlignment="0" applyProtection="0"/>
    <xf numFmtId="3" fontId="70" fillId="0" borderId="14" applyNumberFormat="0" applyFill="0" applyBorder="0" applyAlignment="0" applyProtection="0"/>
    <xf numFmtId="3" fontId="71" fillId="0" borderId="14" applyNumberFormat="0" applyFill="0" applyBorder="0" applyAlignment="0" applyProtection="0"/>
    <xf numFmtId="3" fontId="72" fillId="0" borderId="14" applyNumberFormat="0" applyFill="0" applyBorder="0" applyAlignment="0" applyProtection="0"/>
    <xf numFmtId="3" fontId="73" fillId="0" borderId="14" applyNumberFormat="0" applyFill="0" applyBorder="0" applyAlignment="0" applyProtection="0"/>
    <xf numFmtId="0" fontId="74" fillId="0" borderId="0" applyNumberFormat="0" applyFill="0" applyBorder="0" applyAlignment="0" applyProtection="0"/>
    <xf numFmtId="3" fontId="75" fillId="0" borderId="14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3" fontId="78" fillId="0" borderId="14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3" fontId="81" fillId="0" borderId="14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3" fontId="84" fillId="0" borderId="14" applyNumberFormat="0" applyFill="0" applyBorder="0" applyAlignment="0" applyProtection="0"/>
    <xf numFmtId="0" fontId="85" fillId="0" borderId="0" applyNumberFormat="0" applyFill="0" applyBorder="0" applyAlignment="0" applyProtection="0"/>
    <xf numFmtId="37" fontId="38" fillId="0" borderId="0"/>
    <xf numFmtId="0" fontId="86" fillId="42" borderId="0" applyNumberFormat="0" applyBorder="0" applyAlignment="0" applyProtection="0"/>
    <xf numFmtId="0" fontId="86" fillId="42" borderId="0" applyNumberFormat="0" applyBorder="0" applyAlignment="0" applyProtection="0"/>
    <xf numFmtId="0" fontId="86" fillId="42" borderId="0" applyNumberFormat="0" applyBorder="0" applyAlignment="0" applyProtection="0"/>
    <xf numFmtId="0" fontId="86" fillId="42" borderId="0" applyNumberFormat="0" applyBorder="0" applyAlignment="0" applyProtection="0"/>
    <xf numFmtId="0" fontId="86" fillId="42" borderId="0" applyNumberFormat="0" applyBorder="0" applyAlignment="0" applyProtection="0"/>
    <xf numFmtId="0" fontId="86" fillId="42" borderId="0" applyNumberFormat="0" applyBorder="0" applyAlignment="0" applyProtection="0"/>
    <xf numFmtId="0" fontId="86" fillId="42" borderId="0" applyNumberFormat="0" applyBorder="0" applyAlignment="0" applyProtection="0"/>
    <xf numFmtId="0" fontId="86" fillId="42" borderId="0" applyNumberFormat="0" applyBorder="0" applyAlignment="0" applyProtection="0"/>
    <xf numFmtId="0" fontId="86" fillId="42" borderId="0" applyNumberFormat="0" applyBorder="0" applyAlignment="0" applyProtection="0"/>
    <xf numFmtId="0" fontId="8" fillId="12" borderId="0" applyNumberFormat="0" applyBorder="0" applyAlignment="0" applyProtection="0"/>
    <xf numFmtId="0" fontId="86" fillId="42" borderId="0" applyNumberFormat="0" applyBorder="0" applyAlignment="0" applyProtection="0"/>
    <xf numFmtId="0" fontId="8" fillId="12" borderId="0" applyNumberFormat="0" applyBorder="0" applyAlignment="0" applyProtection="0"/>
    <xf numFmtId="0" fontId="86" fillId="43" borderId="0" applyNumberFormat="0" applyBorder="0" applyAlignment="0" applyProtection="0"/>
    <xf numFmtId="0" fontId="8" fillId="12" borderId="0" applyNumberFormat="0" applyBorder="0" applyAlignment="0" applyProtection="0"/>
    <xf numFmtId="0" fontId="86" fillId="42" borderId="0" applyNumberFormat="0" applyBorder="0" applyAlignment="0" applyProtection="0"/>
    <xf numFmtId="0" fontId="8" fillId="12" borderId="0" applyNumberFormat="0" applyBorder="0" applyAlignment="0" applyProtection="0"/>
    <xf numFmtId="0" fontId="86" fillId="42" borderId="0" applyNumberFormat="0" applyBorder="0" applyAlignment="0" applyProtection="0"/>
    <xf numFmtId="0" fontId="8" fillId="12" borderId="0" applyNumberFormat="0" applyBorder="0" applyAlignment="0" applyProtection="0"/>
    <xf numFmtId="0" fontId="86" fillId="42" borderId="0" applyNumberFormat="0" applyBorder="0" applyAlignment="0" applyProtection="0"/>
    <xf numFmtId="0" fontId="86" fillId="42" borderId="0" applyNumberFormat="0" applyBorder="0" applyAlignment="0" applyProtection="0"/>
    <xf numFmtId="0" fontId="86" fillId="42" borderId="0" applyNumberFormat="0" applyBorder="0" applyAlignment="0" applyProtection="0"/>
    <xf numFmtId="0" fontId="86" fillId="42" borderId="0" applyNumberFormat="0" applyBorder="0" applyAlignment="0" applyProtection="0"/>
    <xf numFmtId="0" fontId="86" fillId="42" borderId="0" applyNumberFormat="0" applyBorder="0" applyAlignment="0" applyProtection="0"/>
    <xf numFmtId="0" fontId="86" fillId="44" borderId="0" applyNumberFormat="0" applyBorder="0" applyAlignment="0" applyProtection="0"/>
    <xf numFmtId="0" fontId="86" fillId="44" borderId="0" applyNumberFormat="0" applyBorder="0" applyAlignment="0" applyProtection="0"/>
    <xf numFmtId="0" fontId="86" fillId="44" borderId="0" applyNumberFormat="0" applyBorder="0" applyAlignment="0" applyProtection="0"/>
    <xf numFmtId="0" fontId="86" fillId="44" borderId="0" applyNumberFormat="0" applyBorder="0" applyAlignment="0" applyProtection="0"/>
    <xf numFmtId="0" fontId="86" fillId="44" borderId="0" applyNumberFormat="0" applyBorder="0" applyAlignment="0" applyProtection="0"/>
    <xf numFmtId="0" fontId="86" fillId="44" borderId="0" applyNumberFormat="0" applyBorder="0" applyAlignment="0" applyProtection="0"/>
    <xf numFmtId="0" fontId="86" fillId="44" borderId="0" applyNumberFormat="0" applyBorder="0" applyAlignment="0" applyProtection="0"/>
    <xf numFmtId="0" fontId="86" fillId="44" borderId="0" applyNumberFormat="0" applyBorder="0" applyAlignment="0" applyProtection="0"/>
    <xf numFmtId="0" fontId="86" fillId="44" borderId="0" applyNumberFormat="0" applyBorder="0" applyAlignment="0" applyProtection="0"/>
    <xf numFmtId="0" fontId="86" fillId="44" borderId="0" applyNumberFormat="0" applyBorder="0" applyAlignment="0" applyProtection="0"/>
    <xf numFmtId="0" fontId="8" fillId="16" borderId="0" applyNumberFormat="0" applyBorder="0" applyAlignment="0" applyProtection="0"/>
    <xf numFmtId="0" fontId="86" fillId="45" borderId="0" applyNumberFormat="0" applyBorder="0" applyAlignment="0" applyProtection="0"/>
    <xf numFmtId="0" fontId="86" fillId="44" borderId="0" applyNumberFormat="0" applyBorder="0" applyAlignment="0" applyProtection="0"/>
    <xf numFmtId="0" fontId="8" fillId="16" borderId="0" applyNumberFormat="0" applyBorder="0" applyAlignment="0" applyProtection="0"/>
    <xf numFmtId="0" fontId="86" fillId="46" borderId="0" applyNumberFormat="0" applyBorder="0" applyAlignment="0" applyProtection="0"/>
    <xf numFmtId="0" fontId="8" fillId="16" borderId="0" applyNumberFormat="0" applyBorder="0" applyAlignment="0" applyProtection="0"/>
    <xf numFmtId="0" fontId="86" fillId="44" borderId="0" applyNumberFormat="0" applyBorder="0" applyAlignment="0" applyProtection="0"/>
    <xf numFmtId="0" fontId="8" fillId="16" borderId="0" applyNumberFormat="0" applyBorder="0" applyAlignment="0" applyProtection="0"/>
    <xf numFmtId="0" fontId="86" fillId="44" borderId="0" applyNumberFormat="0" applyBorder="0" applyAlignment="0" applyProtection="0"/>
    <xf numFmtId="0" fontId="8" fillId="16" borderId="0" applyNumberFormat="0" applyBorder="0" applyAlignment="0" applyProtection="0"/>
    <xf numFmtId="0" fontId="86" fillId="44" borderId="0" applyNumberFormat="0" applyBorder="0" applyAlignment="0" applyProtection="0"/>
    <xf numFmtId="0" fontId="86" fillId="44" borderId="0" applyNumberFormat="0" applyBorder="0" applyAlignment="0" applyProtection="0"/>
    <xf numFmtId="0" fontId="86" fillId="44" borderId="0" applyNumberFormat="0" applyBorder="0" applyAlignment="0" applyProtection="0"/>
    <xf numFmtId="0" fontId="86" fillId="44" borderId="0" applyNumberFormat="0" applyBorder="0" applyAlignment="0" applyProtection="0"/>
    <xf numFmtId="0" fontId="86" fillId="44" borderId="0" applyNumberFormat="0" applyBorder="0" applyAlignment="0" applyProtection="0"/>
    <xf numFmtId="0" fontId="86" fillId="47" borderId="0" applyNumberFormat="0" applyBorder="0" applyAlignment="0" applyProtection="0"/>
    <xf numFmtId="0" fontId="86" fillId="47" borderId="0" applyNumberFormat="0" applyBorder="0" applyAlignment="0" applyProtection="0"/>
    <xf numFmtId="0" fontId="86" fillId="47" borderId="0" applyNumberFormat="0" applyBorder="0" applyAlignment="0" applyProtection="0"/>
    <xf numFmtId="0" fontId="86" fillId="47" borderId="0" applyNumberFormat="0" applyBorder="0" applyAlignment="0" applyProtection="0"/>
    <xf numFmtId="0" fontId="86" fillId="47" borderId="0" applyNumberFormat="0" applyBorder="0" applyAlignment="0" applyProtection="0"/>
    <xf numFmtId="0" fontId="86" fillId="47" borderId="0" applyNumberFormat="0" applyBorder="0" applyAlignment="0" applyProtection="0"/>
    <xf numFmtId="0" fontId="86" fillId="47" borderId="0" applyNumberFormat="0" applyBorder="0" applyAlignment="0" applyProtection="0"/>
    <xf numFmtId="0" fontId="86" fillId="47" borderId="0" applyNumberFormat="0" applyBorder="0" applyAlignment="0" applyProtection="0"/>
    <xf numFmtId="0" fontId="86" fillId="47" borderId="0" applyNumberFormat="0" applyBorder="0" applyAlignment="0" applyProtection="0"/>
    <xf numFmtId="0" fontId="86" fillId="47" borderId="0" applyNumberFormat="0" applyBorder="0" applyAlignment="0" applyProtection="0"/>
    <xf numFmtId="0" fontId="8" fillId="20" borderId="0" applyNumberFormat="0" applyBorder="0" applyAlignment="0" applyProtection="0"/>
    <xf numFmtId="0" fontId="86" fillId="37" borderId="0" applyNumberFormat="0" applyBorder="0" applyAlignment="0" applyProtection="0"/>
    <xf numFmtId="0" fontId="86" fillId="47" borderId="0" applyNumberFormat="0" applyBorder="0" applyAlignment="0" applyProtection="0"/>
    <xf numFmtId="0" fontId="8" fillId="20" borderId="0" applyNumberFormat="0" applyBorder="0" applyAlignment="0" applyProtection="0"/>
    <xf numFmtId="0" fontId="86" fillId="48" borderId="0" applyNumberFormat="0" applyBorder="0" applyAlignment="0" applyProtection="0"/>
    <xf numFmtId="0" fontId="8" fillId="20" borderId="0" applyNumberFormat="0" applyBorder="0" applyAlignment="0" applyProtection="0"/>
    <xf numFmtId="0" fontId="86" fillId="47" borderId="0" applyNumberFormat="0" applyBorder="0" applyAlignment="0" applyProtection="0"/>
    <xf numFmtId="0" fontId="8" fillId="20" borderId="0" applyNumberFormat="0" applyBorder="0" applyAlignment="0" applyProtection="0"/>
    <xf numFmtId="0" fontId="86" fillId="47" borderId="0" applyNumberFormat="0" applyBorder="0" applyAlignment="0" applyProtection="0"/>
    <xf numFmtId="0" fontId="8" fillId="20" borderId="0" applyNumberFormat="0" applyBorder="0" applyAlignment="0" applyProtection="0"/>
    <xf numFmtId="0" fontId="86" fillId="47" borderId="0" applyNumberFormat="0" applyBorder="0" applyAlignment="0" applyProtection="0"/>
    <xf numFmtId="0" fontId="86" fillId="47" borderId="0" applyNumberFormat="0" applyBorder="0" applyAlignment="0" applyProtection="0"/>
    <xf numFmtId="0" fontId="86" fillId="47" borderId="0" applyNumberFormat="0" applyBorder="0" applyAlignment="0" applyProtection="0"/>
    <xf numFmtId="0" fontId="86" fillId="47" borderId="0" applyNumberFormat="0" applyBorder="0" applyAlignment="0" applyProtection="0"/>
    <xf numFmtId="0" fontId="86" fillId="47" borderId="0" applyNumberFormat="0" applyBorder="0" applyAlignment="0" applyProtection="0"/>
    <xf numFmtId="0" fontId="86" fillId="49" borderId="0" applyNumberFormat="0" applyBorder="0" applyAlignment="0" applyProtection="0"/>
    <xf numFmtId="0" fontId="86" fillId="49" borderId="0" applyNumberFormat="0" applyBorder="0" applyAlignment="0" applyProtection="0"/>
    <xf numFmtId="0" fontId="86" fillId="49" borderId="0" applyNumberFormat="0" applyBorder="0" applyAlignment="0" applyProtection="0"/>
    <xf numFmtId="0" fontId="86" fillId="49" borderId="0" applyNumberFormat="0" applyBorder="0" applyAlignment="0" applyProtection="0"/>
    <xf numFmtId="0" fontId="86" fillId="49" borderId="0" applyNumberFormat="0" applyBorder="0" applyAlignment="0" applyProtection="0"/>
    <xf numFmtId="0" fontId="86" fillId="49" borderId="0" applyNumberFormat="0" applyBorder="0" applyAlignment="0" applyProtection="0"/>
    <xf numFmtId="0" fontId="86" fillId="49" borderId="0" applyNumberFormat="0" applyBorder="0" applyAlignment="0" applyProtection="0"/>
    <xf numFmtId="0" fontId="86" fillId="49" borderId="0" applyNumberFormat="0" applyBorder="0" applyAlignment="0" applyProtection="0"/>
    <xf numFmtId="0" fontId="86" fillId="49" borderId="0" applyNumberFormat="0" applyBorder="0" applyAlignment="0" applyProtection="0"/>
    <xf numFmtId="0" fontId="86" fillId="49" borderId="0" applyNumberFormat="0" applyBorder="0" applyAlignment="0" applyProtection="0"/>
    <xf numFmtId="0" fontId="8" fillId="24" borderId="0" applyNumberFormat="0" applyBorder="0" applyAlignment="0" applyProtection="0"/>
    <xf numFmtId="0" fontId="86" fillId="50" borderId="0" applyNumberFormat="0" applyBorder="0" applyAlignment="0" applyProtection="0"/>
    <xf numFmtId="0" fontId="86" fillId="49" borderId="0" applyNumberFormat="0" applyBorder="0" applyAlignment="0" applyProtection="0"/>
    <xf numFmtId="0" fontId="8" fillId="24" borderId="0" applyNumberFormat="0" applyBorder="0" applyAlignment="0" applyProtection="0"/>
    <xf numFmtId="0" fontId="86" fillId="51" borderId="0" applyNumberFormat="0" applyBorder="0" applyAlignment="0" applyProtection="0"/>
    <xf numFmtId="0" fontId="8" fillId="24" borderId="0" applyNumberFormat="0" applyBorder="0" applyAlignment="0" applyProtection="0"/>
    <xf numFmtId="0" fontId="86" fillId="49" borderId="0" applyNumberFormat="0" applyBorder="0" applyAlignment="0" applyProtection="0"/>
    <xf numFmtId="0" fontId="8" fillId="24" borderId="0" applyNumberFormat="0" applyBorder="0" applyAlignment="0" applyProtection="0"/>
    <xf numFmtId="0" fontId="86" fillId="49" borderId="0" applyNumberFormat="0" applyBorder="0" applyAlignment="0" applyProtection="0"/>
    <xf numFmtId="0" fontId="8" fillId="24" borderId="0" applyNumberFormat="0" applyBorder="0" applyAlignment="0" applyProtection="0"/>
    <xf numFmtId="0" fontId="86" fillId="49" borderId="0" applyNumberFormat="0" applyBorder="0" applyAlignment="0" applyProtection="0"/>
    <xf numFmtId="0" fontId="86" fillId="49" borderId="0" applyNumberFormat="0" applyBorder="0" applyAlignment="0" applyProtection="0"/>
    <xf numFmtId="0" fontId="86" fillId="49" borderId="0" applyNumberFormat="0" applyBorder="0" applyAlignment="0" applyProtection="0"/>
    <xf numFmtId="0" fontId="86" fillId="49" borderId="0" applyNumberFormat="0" applyBorder="0" applyAlignment="0" applyProtection="0"/>
    <xf numFmtId="0" fontId="86" fillId="49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" fillId="28" borderId="0" applyNumberFormat="0" applyBorder="0" applyAlignment="0" applyProtection="0"/>
    <xf numFmtId="0" fontId="86" fillId="42" borderId="0" applyNumberFormat="0" applyBorder="0" applyAlignment="0" applyProtection="0"/>
    <xf numFmtId="0" fontId="86" fillId="38" borderId="0" applyNumberFormat="0" applyBorder="0" applyAlignment="0" applyProtection="0"/>
    <xf numFmtId="0" fontId="86" fillId="52" borderId="0" applyNumberFormat="0" applyBorder="0" applyAlignment="0" applyProtection="0"/>
    <xf numFmtId="0" fontId="8" fillId="28" borderId="0" applyNumberFormat="0" applyBorder="0" applyAlignment="0" applyProtection="0"/>
    <xf numFmtId="0" fontId="86" fillId="38" borderId="0" applyNumberFormat="0" applyBorder="0" applyAlignment="0" applyProtection="0"/>
    <xf numFmtId="0" fontId="8" fillId="28" borderId="0" applyNumberFormat="0" applyBorder="0" applyAlignment="0" applyProtection="0"/>
    <xf numFmtId="0" fontId="86" fillId="38" borderId="0" applyNumberFormat="0" applyBorder="0" applyAlignment="0" applyProtection="0"/>
    <xf numFmtId="0" fontId="8" fillId="2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53" borderId="0" applyNumberFormat="0" applyBorder="0" applyAlignment="0" applyProtection="0"/>
    <xf numFmtId="0" fontId="86" fillId="53" borderId="0" applyNumberFormat="0" applyBorder="0" applyAlignment="0" applyProtection="0"/>
    <xf numFmtId="0" fontId="86" fillId="53" borderId="0" applyNumberFormat="0" applyBorder="0" applyAlignment="0" applyProtection="0"/>
    <xf numFmtId="0" fontId="86" fillId="53" borderId="0" applyNumberFormat="0" applyBorder="0" applyAlignment="0" applyProtection="0"/>
    <xf numFmtId="0" fontId="86" fillId="53" borderId="0" applyNumberFormat="0" applyBorder="0" applyAlignment="0" applyProtection="0"/>
    <xf numFmtId="0" fontId="86" fillId="53" borderId="0" applyNumberFormat="0" applyBorder="0" applyAlignment="0" applyProtection="0"/>
    <xf numFmtId="0" fontId="86" fillId="53" borderId="0" applyNumberFormat="0" applyBorder="0" applyAlignment="0" applyProtection="0"/>
    <xf numFmtId="0" fontId="86" fillId="53" borderId="0" applyNumberFormat="0" applyBorder="0" applyAlignment="0" applyProtection="0"/>
    <xf numFmtId="0" fontId="86" fillId="53" borderId="0" applyNumberFormat="0" applyBorder="0" applyAlignment="0" applyProtection="0"/>
    <xf numFmtId="0" fontId="86" fillId="53" borderId="0" applyNumberFormat="0" applyBorder="0" applyAlignment="0" applyProtection="0"/>
    <xf numFmtId="0" fontId="8" fillId="32" borderId="0" applyNumberFormat="0" applyBorder="0" applyAlignment="0" applyProtection="0"/>
    <xf numFmtId="0" fontId="86" fillId="44" borderId="0" applyNumberFormat="0" applyBorder="0" applyAlignment="0" applyProtection="0"/>
    <xf numFmtId="0" fontId="86" fillId="53" borderId="0" applyNumberFormat="0" applyBorder="0" applyAlignment="0" applyProtection="0"/>
    <xf numFmtId="0" fontId="8" fillId="32" borderId="0" applyNumberFormat="0" applyBorder="0" applyAlignment="0" applyProtection="0"/>
    <xf numFmtId="0" fontId="86" fillId="54" borderId="0" applyNumberFormat="0" applyBorder="0" applyAlignment="0" applyProtection="0"/>
    <xf numFmtId="0" fontId="8" fillId="32" borderId="0" applyNumberFormat="0" applyBorder="0" applyAlignment="0" applyProtection="0"/>
    <xf numFmtId="0" fontId="86" fillId="53" borderId="0" applyNumberFormat="0" applyBorder="0" applyAlignment="0" applyProtection="0"/>
    <xf numFmtId="0" fontId="8" fillId="32" borderId="0" applyNumberFormat="0" applyBorder="0" applyAlignment="0" applyProtection="0"/>
    <xf numFmtId="0" fontId="86" fillId="53" borderId="0" applyNumberFormat="0" applyBorder="0" applyAlignment="0" applyProtection="0"/>
    <xf numFmtId="0" fontId="8" fillId="32" borderId="0" applyNumberFormat="0" applyBorder="0" applyAlignment="0" applyProtection="0"/>
    <xf numFmtId="0" fontId="86" fillId="53" borderId="0" applyNumberFormat="0" applyBorder="0" applyAlignment="0" applyProtection="0"/>
    <xf numFmtId="0" fontId="86" fillId="53" borderId="0" applyNumberFormat="0" applyBorder="0" applyAlignment="0" applyProtection="0"/>
    <xf numFmtId="0" fontId="86" fillId="53" borderId="0" applyNumberFormat="0" applyBorder="0" applyAlignment="0" applyProtection="0"/>
    <xf numFmtId="0" fontId="86" fillId="53" borderId="0" applyNumberFormat="0" applyBorder="0" applyAlignment="0" applyProtection="0"/>
    <xf numFmtId="0" fontId="86" fillId="53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6" fillId="4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6" fillId="4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6" fillId="4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6" fillId="4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6" fillId="4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6" fillId="4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6" fillId="44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6" fillId="44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6" fillId="44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6" fillId="44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6" fillId="44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6" fillId="44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6" fillId="47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6" fillId="47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6" fillId="47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6" fillId="47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6" fillId="47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6" fillId="47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6" fillId="49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6" fillId="49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6" fillId="49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6" fillId="49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6" fillId="49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6" fillId="49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6" fillId="3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6" fillId="3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6" fillId="3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6" fillId="3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6" fillId="3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6" fillId="3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6" fillId="53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6" fillId="53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6" fillId="53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6" fillId="53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6" fillId="53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6" fillId="53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7" fillId="42" borderId="0" applyNumberFormat="0" applyBorder="0" applyAlignment="0" applyProtection="0">
      <alignment vertical="center"/>
    </xf>
    <xf numFmtId="0" fontId="87" fillId="44" borderId="0" applyNumberFormat="0" applyBorder="0" applyAlignment="0" applyProtection="0">
      <alignment vertical="center"/>
    </xf>
    <xf numFmtId="0" fontId="87" fillId="47" borderId="0" applyNumberFormat="0" applyBorder="0" applyAlignment="0" applyProtection="0">
      <alignment vertical="center"/>
    </xf>
    <xf numFmtId="0" fontId="87" fillId="49" borderId="0" applyNumberFormat="0" applyBorder="0" applyAlignment="0" applyProtection="0">
      <alignment vertical="center"/>
    </xf>
    <xf numFmtId="0" fontId="87" fillId="38" borderId="0" applyNumberFormat="0" applyBorder="0" applyAlignment="0" applyProtection="0">
      <alignment vertical="center"/>
    </xf>
    <xf numFmtId="0" fontId="87" fillId="53" borderId="0" applyNumberFormat="0" applyBorder="0" applyAlignment="0" applyProtection="0">
      <alignment vertical="center"/>
    </xf>
    <xf numFmtId="0" fontId="88" fillId="42" borderId="0" applyNumberFormat="0" applyBorder="0" applyAlignment="0" applyProtection="0">
      <alignment vertical="center"/>
    </xf>
    <xf numFmtId="0" fontId="88" fillId="44" borderId="0" applyNumberFormat="0" applyBorder="0" applyAlignment="0" applyProtection="0">
      <alignment vertical="center"/>
    </xf>
    <xf numFmtId="0" fontId="88" fillId="47" borderId="0" applyNumberFormat="0" applyBorder="0" applyAlignment="0" applyProtection="0">
      <alignment vertical="center"/>
    </xf>
    <xf numFmtId="0" fontId="88" fillId="49" borderId="0" applyNumberFormat="0" applyBorder="0" applyAlignment="0" applyProtection="0">
      <alignment vertical="center"/>
    </xf>
    <xf numFmtId="0" fontId="88" fillId="38" borderId="0" applyNumberFormat="0" applyBorder="0" applyAlignment="0" applyProtection="0">
      <alignment vertical="center"/>
    </xf>
    <xf numFmtId="0" fontId="88" fillId="53" borderId="0" applyNumberFormat="0" applyBorder="0" applyAlignment="0" applyProtection="0">
      <alignment vertical="center"/>
    </xf>
    <xf numFmtId="0" fontId="86" fillId="42" borderId="0" applyNumberFormat="0" applyBorder="0" applyAlignment="0" applyProtection="0"/>
    <xf numFmtId="0" fontId="89" fillId="42" borderId="0" applyNumberFormat="0" applyBorder="0" applyAlignment="0" applyProtection="0">
      <alignment vertical="center"/>
    </xf>
    <xf numFmtId="0" fontId="86" fillId="44" borderId="0" applyNumberFormat="0" applyBorder="0" applyAlignment="0" applyProtection="0"/>
    <xf numFmtId="0" fontId="89" fillId="44" borderId="0" applyNumberFormat="0" applyBorder="0" applyAlignment="0" applyProtection="0">
      <alignment vertical="center"/>
    </xf>
    <xf numFmtId="0" fontId="86" fillId="47" borderId="0" applyNumberFormat="0" applyBorder="0" applyAlignment="0" applyProtection="0"/>
    <xf numFmtId="0" fontId="89" fillId="47" borderId="0" applyNumberFormat="0" applyBorder="0" applyAlignment="0" applyProtection="0">
      <alignment vertical="center"/>
    </xf>
    <xf numFmtId="0" fontId="86" fillId="49" borderId="0" applyNumberFormat="0" applyBorder="0" applyAlignment="0" applyProtection="0"/>
    <xf numFmtId="0" fontId="89" fillId="49" borderId="0" applyNumberFormat="0" applyBorder="0" applyAlignment="0" applyProtection="0">
      <alignment vertical="center"/>
    </xf>
    <xf numFmtId="0" fontId="86" fillId="38" borderId="0" applyNumberFormat="0" applyBorder="0" applyAlignment="0" applyProtection="0"/>
    <xf numFmtId="0" fontId="89" fillId="38" borderId="0" applyNumberFormat="0" applyBorder="0" applyAlignment="0" applyProtection="0">
      <alignment vertical="center"/>
    </xf>
    <xf numFmtId="0" fontId="86" fillId="53" borderId="0" applyNumberFormat="0" applyBorder="0" applyAlignment="0" applyProtection="0"/>
    <xf numFmtId="0" fontId="89" fillId="53" borderId="0" applyNumberFormat="0" applyBorder="0" applyAlignment="0" applyProtection="0">
      <alignment vertical="center"/>
    </xf>
    <xf numFmtId="0" fontId="90" fillId="0" borderId="0" applyNumberFormat="0" applyFill="0" applyBorder="0" applyAlignment="0" applyProtection="0"/>
    <xf numFmtId="3" fontId="91" fillId="0" borderId="14" applyNumberFormat="0" applyFill="0" applyBorder="0" applyAlignment="0" applyProtection="0"/>
    <xf numFmtId="0" fontId="92" fillId="0" borderId="0" applyNumberFormat="0" applyFill="0" applyBorder="0" applyAlignment="0" applyProtection="0"/>
    <xf numFmtId="212" fontId="38" fillId="0" borderId="17" applyBorder="0">
      <alignment horizontal="right"/>
    </xf>
    <xf numFmtId="183" fontId="51" fillId="0" borderId="12">
      <alignment horizontal="left" vertical="center"/>
    </xf>
    <xf numFmtId="183" fontId="51" fillId="0" borderId="12">
      <alignment horizontal="left" vertical="center"/>
    </xf>
    <xf numFmtId="183" fontId="51" fillId="0" borderId="12">
      <alignment horizontal="left" vertical="center"/>
    </xf>
    <xf numFmtId="183" fontId="51" fillId="0" borderId="12">
      <alignment horizontal="left" vertical="center"/>
    </xf>
    <xf numFmtId="183" fontId="51" fillId="0" borderId="12">
      <alignment horizontal="left" vertical="center"/>
    </xf>
    <xf numFmtId="183" fontId="51" fillId="0" borderId="12">
      <alignment horizontal="left" vertical="center"/>
    </xf>
    <xf numFmtId="183" fontId="51" fillId="0" borderId="12">
      <alignment horizontal="left" vertical="center"/>
    </xf>
    <xf numFmtId="183" fontId="51" fillId="0" borderId="12">
      <alignment horizontal="left" vertical="center"/>
    </xf>
    <xf numFmtId="183" fontId="51" fillId="0" borderId="12">
      <alignment horizontal="left" vertical="center"/>
    </xf>
    <xf numFmtId="0" fontId="93" fillId="0" borderId="0" applyNumberFormat="0" applyFill="0" applyBorder="0" applyAlignment="0" applyProtection="0">
      <alignment vertical="top"/>
      <protection locked="0"/>
    </xf>
    <xf numFmtId="0" fontId="94" fillId="0" borderId="0" applyFont="0" applyFill="0" applyBorder="0" applyAlignment="0" applyProtection="0"/>
    <xf numFmtId="0" fontId="94" fillId="0" borderId="0" applyFont="0" applyFill="0" applyBorder="0" applyAlignment="0" applyProtection="0"/>
    <xf numFmtId="213" fontId="20" fillId="0" borderId="0" applyFill="0" applyBorder="0" applyAlignment="0" applyProtection="0"/>
    <xf numFmtId="214" fontId="20" fillId="0" borderId="0" applyFill="0" applyBorder="0" applyAlignment="0" applyProtection="0"/>
    <xf numFmtId="181" fontId="20" fillId="0" borderId="0" applyFill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" fillId="13" borderId="0" applyNumberFormat="0" applyBorder="0" applyAlignment="0" applyProtection="0"/>
    <xf numFmtId="0" fontId="86" fillId="39" borderId="0" applyNumberFormat="0" applyBorder="0" applyAlignment="0" applyProtection="0"/>
    <xf numFmtId="0" fontId="86" fillId="55" borderId="0" applyNumberFormat="0" applyBorder="0" applyAlignment="0" applyProtection="0"/>
    <xf numFmtId="0" fontId="8" fillId="13" borderId="0" applyNumberFormat="0" applyBorder="0" applyAlignment="0" applyProtection="0"/>
    <xf numFmtId="0" fontId="86" fillId="56" borderId="0" applyNumberFormat="0" applyBorder="0" applyAlignment="0" applyProtection="0"/>
    <xf numFmtId="0" fontId="8" fillId="13" borderId="0" applyNumberFormat="0" applyBorder="0" applyAlignment="0" applyProtection="0"/>
    <xf numFmtId="0" fontId="86" fillId="55" borderId="0" applyNumberFormat="0" applyBorder="0" applyAlignment="0" applyProtection="0"/>
    <xf numFmtId="0" fontId="8" fillId="13" borderId="0" applyNumberFormat="0" applyBorder="0" applyAlignment="0" applyProtection="0"/>
    <xf numFmtId="0" fontId="86" fillId="55" borderId="0" applyNumberFormat="0" applyBorder="0" applyAlignment="0" applyProtection="0"/>
    <xf numFmtId="0" fontId="8" fillId="13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45" borderId="0" applyNumberFormat="0" applyBorder="0" applyAlignment="0" applyProtection="0"/>
    <xf numFmtId="0" fontId="86" fillId="45" borderId="0" applyNumberFormat="0" applyBorder="0" applyAlignment="0" applyProtection="0"/>
    <xf numFmtId="0" fontId="86" fillId="45" borderId="0" applyNumberFormat="0" applyBorder="0" applyAlignment="0" applyProtection="0"/>
    <xf numFmtId="0" fontId="86" fillId="45" borderId="0" applyNumberFormat="0" applyBorder="0" applyAlignment="0" applyProtection="0"/>
    <xf numFmtId="0" fontId="86" fillId="45" borderId="0" applyNumberFormat="0" applyBorder="0" applyAlignment="0" applyProtection="0"/>
    <xf numFmtId="0" fontId="86" fillId="45" borderId="0" applyNumberFormat="0" applyBorder="0" applyAlignment="0" applyProtection="0"/>
    <xf numFmtId="0" fontId="86" fillId="45" borderId="0" applyNumberFormat="0" applyBorder="0" applyAlignment="0" applyProtection="0"/>
    <xf numFmtId="0" fontId="86" fillId="45" borderId="0" applyNumberFormat="0" applyBorder="0" applyAlignment="0" applyProtection="0"/>
    <xf numFmtId="0" fontId="86" fillId="45" borderId="0" applyNumberFormat="0" applyBorder="0" applyAlignment="0" applyProtection="0"/>
    <xf numFmtId="0" fontId="86" fillId="45" borderId="0" applyNumberFormat="0" applyBorder="0" applyAlignment="0" applyProtection="0"/>
    <xf numFmtId="0" fontId="8" fillId="17" borderId="0" applyNumberFormat="0" applyBorder="0" applyAlignment="0" applyProtection="0"/>
    <xf numFmtId="0" fontId="86" fillId="45" borderId="0" applyNumberFormat="0" applyBorder="0" applyAlignment="0" applyProtection="0"/>
    <xf numFmtId="0" fontId="86" fillId="57" borderId="0" applyNumberFormat="0" applyBorder="0" applyAlignment="0" applyProtection="0"/>
    <xf numFmtId="0" fontId="8" fillId="17" borderId="0" applyNumberFormat="0" applyBorder="0" applyAlignment="0" applyProtection="0"/>
    <xf numFmtId="0" fontId="86" fillId="45" borderId="0" applyNumberFormat="0" applyBorder="0" applyAlignment="0" applyProtection="0"/>
    <xf numFmtId="0" fontId="8" fillId="17" borderId="0" applyNumberFormat="0" applyBorder="0" applyAlignment="0" applyProtection="0"/>
    <xf numFmtId="0" fontId="86" fillId="45" borderId="0" applyNumberFormat="0" applyBorder="0" applyAlignment="0" applyProtection="0"/>
    <xf numFmtId="0" fontId="8" fillId="17" borderId="0" applyNumberFormat="0" applyBorder="0" applyAlignment="0" applyProtection="0"/>
    <xf numFmtId="0" fontId="86" fillId="45" borderId="0" applyNumberFormat="0" applyBorder="0" applyAlignment="0" applyProtection="0"/>
    <xf numFmtId="0" fontId="86" fillId="45" borderId="0" applyNumberFormat="0" applyBorder="0" applyAlignment="0" applyProtection="0"/>
    <xf numFmtId="0" fontId="86" fillId="45" borderId="0" applyNumberFormat="0" applyBorder="0" applyAlignment="0" applyProtection="0"/>
    <xf numFmtId="0" fontId="86" fillId="45" borderId="0" applyNumberFormat="0" applyBorder="0" applyAlignment="0" applyProtection="0"/>
    <xf numFmtId="0" fontId="86" fillId="45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" fillId="21" borderId="0" applyNumberFormat="0" applyBorder="0" applyAlignment="0" applyProtection="0"/>
    <xf numFmtId="0" fontId="86" fillId="59" borderId="0" applyNumberFormat="0" applyBorder="0" applyAlignment="0" applyProtection="0"/>
    <xf numFmtId="0" fontId="86" fillId="58" borderId="0" applyNumberFormat="0" applyBorder="0" applyAlignment="0" applyProtection="0"/>
    <xf numFmtId="0" fontId="8" fillId="21" borderId="0" applyNumberFormat="0" applyBorder="0" applyAlignment="0" applyProtection="0"/>
    <xf numFmtId="0" fontId="86" fillId="60" borderId="0" applyNumberFormat="0" applyBorder="0" applyAlignment="0" applyProtection="0"/>
    <xf numFmtId="0" fontId="8" fillId="21" borderId="0" applyNumberFormat="0" applyBorder="0" applyAlignment="0" applyProtection="0"/>
    <xf numFmtId="0" fontId="86" fillId="58" borderId="0" applyNumberFormat="0" applyBorder="0" applyAlignment="0" applyProtection="0"/>
    <xf numFmtId="0" fontId="8" fillId="21" borderId="0" applyNumberFormat="0" applyBorder="0" applyAlignment="0" applyProtection="0"/>
    <xf numFmtId="0" fontId="86" fillId="58" borderId="0" applyNumberFormat="0" applyBorder="0" applyAlignment="0" applyProtection="0"/>
    <xf numFmtId="0" fontId="8" fillId="21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49" borderId="0" applyNumberFormat="0" applyBorder="0" applyAlignment="0" applyProtection="0"/>
    <xf numFmtId="0" fontId="86" fillId="49" borderId="0" applyNumberFormat="0" applyBorder="0" applyAlignment="0" applyProtection="0"/>
    <xf numFmtId="0" fontId="86" fillId="49" borderId="0" applyNumberFormat="0" applyBorder="0" applyAlignment="0" applyProtection="0"/>
    <xf numFmtId="0" fontId="86" fillId="49" borderId="0" applyNumberFormat="0" applyBorder="0" applyAlignment="0" applyProtection="0"/>
    <xf numFmtId="0" fontId="86" fillId="49" borderId="0" applyNumberFormat="0" applyBorder="0" applyAlignment="0" applyProtection="0"/>
    <xf numFmtId="0" fontId="86" fillId="49" borderId="0" applyNumberFormat="0" applyBorder="0" applyAlignment="0" applyProtection="0"/>
    <xf numFmtId="0" fontId="86" fillId="49" borderId="0" applyNumberFormat="0" applyBorder="0" applyAlignment="0" applyProtection="0"/>
    <xf numFmtId="0" fontId="86" fillId="49" borderId="0" applyNumberFormat="0" applyBorder="0" applyAlignment="0" applyProtection="0"/>
    <xf numFmtId="0" fontId="86" fillId="49" borderId="0" applyNumberFormat="0" applyBorder="0" applyAlignment="0" applyProtection="0"/>
    <xf numFmtId="0" fontId="86" fillId="49" borderId="0" applyNumberFormat="0" applyBorder="0" applyAlignment="0" applyProtection="0"/>
    <xf numFmtId="0" fontId="8" fillId="25" borderId="0" applyNumberFormat="0" applyBorder="0" applyAlignment="0" applyProtection="0"/>
    <xf numFmtId="0" fontId="86" fillId="35" borderId="0" applyNumberFormat="0" applyBorder="0" applyAlignment="0" applyProtection="0"/>
    <xf numFmtId="0" fontId="86" fillId="49" borderId="0" applyNumberFormat="0" applyBorder="0" applyAlignment="0" applyProtection="0"/>
    <xf numFmtId="0" fontId="8" fillId="25" borderId="0" applyNumberFormat="0" applyBorder="0" applyAlignment="0" applyProtection="0"/>
    <xf numFmtId="0" fontId="86" fillId="51" borderId="0" applyNumberFormat="0" applyBorder="0" applyAlignment="0" applyProtection="0"/>
    <xf numFmtId="0" fontId="8" fillId="25" borderId="0" applyNumberFormat="0" applyBorder="0" applyAlignment="0" applyProtection="0"/>
    <xf numFmtId="0" fontId="86" fillId="49" borderId="0" applyNumberFormat="0" applyBorder="0" applyAlignment="0" applyProtection="0"/>
    <xf numFmtId="0" fontId="8" fillId="25" borderId="0" applyNumberFormat="0" applyBorder="0" applyAlignment="0" applyProtection="0"/>
    <xf numFmtId="0" fontId="86" fillId="49" borderId="0" applyNumberFormat="0" applyBorder="0" applyAlignment="0" applyProtection="0"/>
    <xf numFmtId="0" fontId="8" fillId="25" borderId="0" applyNumberFormat="0" applyBorder="0" applyAlignment="0" applyProtection="0"/>
    <xf numFmtId="0" fontId="86" fillId="49" borderId="0" applyNumberFormat="0" applyBorder="0" applyAlignment="0" applyProtection="0"/>
    <xf numFmtId="0" fontId="86" fillId="49" borderId="0" applyNumberFormat="0" applyBorder="0" applyAlignment="0" applyProtection="0"/>
    <xf numFmtId="0" fontId="86" fillId="49" borderId="0" applyNumberFormat="0" applyBorder="0" applyAlignment="0" applyProtection="0"/>
    <xf numFmtId="0" fontId="86" fillId="49" borderId="0" applyNumberFormat="0" applyBorder="0" applyAlignment="0" applyProtection="0"/>
    <xf numFmtId="0" fontId="86" fillId="49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" fillId="29" borderId="0" applyNumberFormat="0" applyBorder="0" applyAlignment="0" applyProtection="0"/>
    <xf numFmtId="0" fontId="86" fillId="39" borderId="0" applyNumberFormat="0" applyBorder="0" applyAlignment="0" applyProtection="0"/>
    <xf numFmtId="0" fontId="86" fillId="55" borderId="0" applyNumberFormat="0" applyBorder="0" applyAlignment="0" applyProtection="0"/>
    <xf numFmtId="0" fontId="8" fillId="29" borderId="0" applyNumberFormat="0" applyBorder="0" applyAlignment="0" applyProtection="0"/>
    <xf numFmtId="0" fontId="86" fillId="56" borderId="0" applyNumberFormat="0" applyBorder="0" applyAlignment="0" applyProtection="0"/>
    <xf numFmtId="0" fontId="8" fillId="29" borderId="0" applyNumberFormat="0" applyBorder="0" applyAlignment="0" applyProtection="0"/>
    <xf numFmtId="0" fontId="86" fillId="55" borderId="0" applyNumberFormat="0" applyBorder="0" applyAlignment="0" applyProtection="0"/>
    <xf numFmtId="0" fontId="8" fillId="29" borderId="0" applyNumberFormat="0" applyBorder="0" applyAlignment="0" applyProtection="0"/>
    <xf numFmtId="0" fontId="86" fillId="55" borderId="0" applyNumberFormat="0" applyBorder="0" applyAlignment="0" applyProtection="0"/>
    <xf numFmtId="0" fontId="8" fillId="29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55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" fillId="33" borderId="0" applyNumberFormat="0" applyBorder="0" applyAlignment="0" applyProtection="0"/>
    <xf numFmtId="0" fontId="86" fillId="53" borderId="0" applyNumberFormat="0" applyBorder="0" applyAlignment="0" applyProtection="0"/>
    <xf numFmtId="0" fontId="86" fillId="61" borderId="0" applyNumberFormat="0" applyBorder="0" applyAlignment="0" applyProtection="0"/>
    <xf numFmtId="0" fontId="8" fillId="33" borderId="0" applyNumberFormat="0" applyBorder="0" applyAlignment="0" applyProtection="0"/>
    <xf numFmtId="0" fontId="86" fillId="62" borderId="0" applyNumberFormat="0" applyBorder="0" applyAlignment="0" applyProtection="0"/>
    <xf numFmtId="0" fontId="8" fillId="33" borderId="0" applyNumberFormat="0" applyBorder="0" applyAlignment="0" applyProtection="0"/>
    <xf numFmtId="0" fontId="86" fillId="61" borderId="0" applyNumberFormat="0" applyBorder="0" applyAlignment="0" applyProtection="0"/>
    <xf numFmtId="0" fontId="8" fillId="33" borderId="0" applyNumberFormat="0" applyBorder="0" applyAlignment="0" applyProtection="0"/>
    <xf numFmtId="0" fontId="86" fillId="61" borderId="0" applyNumberFormat="0" applyBorder="0" applyAlignment="0" applyProtection="0"/>
    <xf numFmtId="0" fontId="8" fillId="33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6" fillId="55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6" fillId="55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6" fillId="55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6" fillId="55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6" fillId="55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6" fillId="55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6" fillId="45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6" fillId="45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6" fillId="45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6" fillId="45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6" fillId="45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6" fillId="45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6" fillId="58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6" fillId="58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6" fillId="58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6" fillId="58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6" fillId="58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6" fillId="58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6" fillId="49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6" fillId="49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6" fillId="49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6" fillId="49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6" fillId="49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6" fillId="49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6" fillId="55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6" fillId="55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6" fillId="55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6" fillId="55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6" fillId="55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6" fillId="55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6" fillId="61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6" fillId="61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6" fillId="61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6" fillId="61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6" fillId="61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6" fillId="61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7" fillId="55" borderId="0" applyNumberFormat="0" applyBorder="0" applyAlignment="0" applyProtection="0">
      <alignment vertical="center"/>
    </xf>
    <xf numFmtId="0" fontId="87" fillId="45" borderId="0" applyNumberFormat="0" applyBorder="0" applyAlignment="0" applyProtection="0">
      <alignment vertical="center"/>
    </xf>
    <xf numFmtId="0" fontId="87" fillId="58" borderId="0" applyNumberFormat="0" applyBorder="0" applyAlignment="0" applyProtection="0">
      <alignment vertical="center"/>
    </xf>
    <xf numFmtId="0" fontId="87" fillId="49" borderId="0" applyNumberFormat="0" applyBorder="0" applyAlignment="0" applyProtection="0">
      <alignment vertical="center"/>
    </xf>
    <xf numFmtId="0" fontId="87" fillId="55" borderId="0" applyNumberFormat="0" applyBorder="0" applyAlignment="0" applyProtection="0">
      <alignment vertical="center"/>
    </xf>
    <xf numFmtId="0" fontId="87" fillId="61" borderId="0" applyNumberFormat="0" applyBorder="0" applyAlignment="0" applyProtection="0">
      <alignment vertical="center"/>
    </xf>
    <xf numFmtId="0" fontId="88" fillId="55" borderId="0" applyNumberFormat="0" applyBorder="0" applyAlignment="0" applyProtection="0">
      <alignment vertical="center"/>
    </xf>
    <xf numFmtId="0" fontId="88" fillId="45" borderId="0" applyNumberFormat="0" applyBorder="0" applyAlignment="0" applyProtection="0">
      <alignment vertical="center"/>
    </xf>
    <xf numFmtId="0" fontId="88" fillId="58" borderId="0" applyNumberFormat="0" applyBorder="0" applyAlignment="0" applyProtection="0">
      <alignment vertical="center"/>
    </xf>
    <xf numFmtId="0" fontId="88" fillId="49" borderId="0" applyNumberFormat="0" applyBorder="0" applyAlignment="0" applyProtection="0">
      <alignment vertical="center"/>
    </xf>
    <xf numFmtId="0" fontId="88" fillId="55" borderId="0" applyNumberFormat="0" applyBorder="0" applyAlignment="0" applyProtection="0">
      <alignment vertical="center"/>
    </xf>
    <xf numFmtId="0" fontId="88" fillId="61" borderId="0" applyNumberFormat="0" applyBorder="0" applyAlignment="0" applyProtection="0">
      <alignment vertical="center"/>
    </xf>
    <xf numFmtId="0" fontId="86" fillId="55" borderId="0" applyNumberFormat="0" applyBorder="0" applyAlignment="0" applyProtection="0"/>
    <xf numFmtId="0" fontId="89" fillId="55" borderId="0" applyNumberFormat="0" applyBorder="0" applyAlignment="0" applyProtection="0">
      <alignment vertical="center"/>
    </xf>
    <xf numFmtId="0" fontId="86" fillId="45" borderId="0" applyNumberFormat="0" applyBorder="0" applyAlignment="0" applyProtection="0"/>
    <xf numFmtId="0" fontId="89" fillId="45" borderId="0" applyNumberFormat="0" applyBorder="0" applyAlignment="0" applyProtection="0">
      <alignment vertical="center"/>
    </xf>
    <xf numFmtId="0" fontId="86" fillId="58" borderId="0" applyNumberFormat="0" applyBorder="0" applyAlignment="0" applyProtection="0"/>
    <xf numFmtId="0" fontId="89" fillId="58" borderId="0" applyNumberFormat="0" applyBorder="0" applyAlignment="0" applyProtection="0">
      <alignment vertical="center"/>
    </xf>
    <xf numFmtId="0" fontId="86" fillId="49" borderId="0" applyNumberFormat="0" applyBorder="0" applyAlignment="0" applyProtection="0"/>
    <xf numFmtId="0" fontId="89" fillId="49" borderId="0" applyNumberFormat="0" applyBorder="0" applyAlignment="0" applyProtection="0">
      <alignment vertical="center"/>
    </xf>
    <xf numFmtId="0" fontId="86" fillId="55" borderId="0" applyNumberFormat="0" applyBorder="0" applyAlignment="0" applyProtection="0"/>
    <xf numFmtId="0" fontId="89" fillId="55" borderId="0" applyNumberFormat="0" applyBorder="0" applyAlignment="0" applyProtection="0">
      <alignment vertical="center"/>
    </xf>
    <xf numFmtId="0" fontId="86" fillId="61" borderId="0" applyNumberFormat="0" applyBorder="0" applyAlignment="0" applyProtection="0"/>
    <xf numFmtId="0" fontId="89" fillId="61" borderId="0" applyNumberFormat="0" applyBorder="0" applyAlignment="0" applyProtection="0">
      <alignment vertical="center"/>
    </xf>
    <xf numFmtId="0" fontId="95" fillId="63" borderId="0" applyNumberFormat="0" applyBorder="0" applyAlignment="0" applyProtection="0"/>
    <xf numFmtId="0" fontId="95" fillId="63" borderId="0" applyNumberFormat="0" applyBorder="0" applyAlignment="0" applyProtection="0"/>
    <xf numFmtId="0" fontId="95" fillId="63" borderId="0" applyNumberFormat="0" applyBorder="0" applyAlignment="0" applyProtection="0"/>
    <xf numFmtId="0" fontId="95" fillId="63" borderId="0" applyNumberFormat="0" applyBorder="0" applyAlignment="0" applyProtection="0"/>
    <xf numFmtId="0" fontId="95" fillId="63" borderId="0" applyNumberFormat="0" applyBorder="0" applyAlignment="0" applyProtection="0"/>
    <xf numFmtId="0" fontId="95" fillId="63" borderId="0" applyNumberFormat="0" applyBorder="0" applyAlignment="0" applyProtection="0"/>
    <xf numFmtId="0" fontId="95" fillId="63" borderId="0" applyNumberFormat="0" applyBorder="0" applyAlignment="0" applyProtection="0"/>
    <xf numFmtId="0" fontId="95" fillId="63" borderId="0" applyNumberFormat="0" applyBorder="0" applyAlignment="0" applyProtection="0"/>
    <xf numFmtId="0" fontId="8" fillId="14" borderId="0" applyNumberFormat="0" applyBorder="0" applyAlignment="0" applyProtection="0"/>
    <xf numFmtId="0" fontId="19" fillId="14" borderId="0" applyNumberFormat="0" applyBorder="0" applyAlignment="0" applyProtection="0"/>
    <xf numFmtId="0" fontId="95" fillId="63" borderId="0" applyNumberFormat="0" applyBorder="0" applyAlignment="0" applyProtection="0"/>
    <xf numFmtId="0" fontId="19" fillId="14" borderId="0" applyNumberFormat="0" applyBorder="0" applyAlignment="0" applyProtection="0"/>
    <xf numFmtId="0" fontId="95" fillId="39" borderId="0" applyNumberFormat="0" applyBorder="0" applyAlignment="0" applyProtection="0"/>
    <xf numFmtId="0" fontId="95" fillId="63" borderId="0" applyNumberFormat="0" applyBorder="0" applyAlignment="0" applyProtection="0"/>
    <xf numFmtId="0" fontId="19" fillId="14" borderId="0" applyNumberFormat="0" applyBorder="0" applyAlignment="0" applyProtection="0"/>
    <xf numFmtId="0" fontId="95" fillId="64" borderId="0" applyNumberFormat="0" applyBorder="0" applyAlignment="0" applyProtection="0"/>
    <xf numFmtId="0" fontId="95" fillId="63" borderId="0" applyNumberFormat="0" applyBorder="0" applyAlignment="0" applyProtection="0"/>
    <xf numFmtId="0" fontId="95" fillId="63" borderId="0" applyNumberFormat="0" applyBorder="0" applyAlignment="0" applyProtection="0"/>
    <xf numFmtId="0" fontId="95" fillId="63" borderId="0" applyNumberFormat="0" applyBorder="0" applyAlignment="0" applyProtection="0"/>
    <xf numFmtId="0" fontId="95" fillId="63" borderId="0" applyNumberFormat="0" applyBorder="0" applyAlignment="0" applyProtection="0"/>
    <xf numFmtId="0" fontId="95" fillId="63" borderId="0" applyNumberFormat="0" applyBorder="0" applyAlignment="0" applyProtection="0"/>
    <xf numFmtId="0" fontId="95" fillId="63" borderId="0" applyNumberFormat="0" applyBorder="0" applyAlignment="0" applyProtection="0"/>
    <xf numFmtId="0" fontId="95" fillId="63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8" fillId="18" borderId="0" applyNumberFormat="0" applyBorder="0" applyAlignment="0" applyProtection="0"/>
    <xf numFmtId="0" fontId="19" fillId="18" borderId="0" applyNumberFormat="0" applyBorder="0" applyAlignment="0" applyProtection="0"/>
    <xf numFmtId="0" fontId="95" fillId="45" borderId="0" applyNumberFormat="0" applyBorder="0" applyAlignment="0" applyProtection="0"/>
    <xf numFmtId="0" fontId="19" fillId="18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19" fillId="18" borderId="0" applyNumberFormat="0" applyBorder="0" applyAlignment="0" applyProtection="0"/>
    <xf numFmtId="0" fontId="95" fillId="57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8" fillId="22" borderId="0" applyNumberFormat="0" applyBorder="0" applyAlignment="0" applyProtection="0"/>
    <xf numFmtId="0" fontId="19" fillId="22" borderId="0" applyNumberFormat="0" applyBorder="0" applyAlignment="0" applyProtection="0"/>
    <xf numFmtId="0" fontId="95" fillId="58" borderId="0" applyNumberFormat="0" applyBorder="0" applyAlignment="0" applyProtection="0"/>
    <xf numFmtId="0" fontId="19" fillId="22" borderId="0" applyNumberFormat="0" applyBorder="0" applyAlignment="0" applyProtection="0"/>
    <xf numFmtId="0" fontId="95" fillId="59" borderId="0" applyNumberFormat="0" applyBorder="0" applyAlignment="0" applyProtection="0"/>
    <xf numFmtId="0" fontId="95" fillId="58" borderId="0" applyNumberFormat="0" applyBorder="0" applyAlignment="0" applyProtection="0"/>
    <xf numFmtId="0" fontId="19" fillId="22" borderId="0" applyNumberFormat="0" applyBorder="0" applyAlignment="0" applyProtection="0"/>
    <xf numFmtId="0" fontId="95" fillId="60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65" borderId="0" applyNumberFormat="0" applyBorder="0" applyAlignment="0" applyProtection="0"/>
    <xf numFmtId="0" fontId="95" fillId="65" borderId="0" applyNumberFormat="0" applyBorder="0" applyAlignment="0" applyProtection="0"/>
    <xf numFmtId="0" fontId="95" fillId="65" borderId="0" applyNumberFormat="0" applyBorder="0" applyAlignment="0" applyProtection="0"/>
    <xf numFmtId="0" fontId="95" fillId="65" borderId="0" applyNumberFormat="0" applyBorder="0" applyAlignment="0" applyProtection="0"/>
    <xf numFmtId="0" fontId="95" fillId="65" borderId="0" applyNumberFormat="0" applyBorder="0" applyAlignment="0" applyProtection="0"/>
    <xf numFmtId="0" fontId="95" fillId="65" borderId="0" applyNumberFormat="0" applyBorder="0" applyAlignment="0" applyProtection="0"/>
    <xf numFmtId="0" fontId="95" fillId="65" borderId="0" applyNumberFormat="0" applyBorder="0" applyAlignment="0" applyProtection="0"/>
    <xf numFmtId="0" fontId="95" fillId="65" borderId="0" applyNumberFormat="0" applyBorder="0" applyAlignment="0" applyProtection="0"/>
    <xf numFmtId="0" fontId="8" fillId="26" borderId="0" applyNumberFormat="0" applyBorder="0" applyAlignment="0" applyProtection="0"/>
    <xf numFmtId="0" fontId="19" fillId="26" borderId="0" applyNumberFormat="0" applyBorder="0" applyAlignment="0" applyProtection="0"/>
    <xf numFmtId="0" fontId="95" fillId="65" borderId="0" applyNumberFormat="0" applyBorder="0" applyAlignment="0" applyProtection="0"/>
    <xf numFmtId="0" fontId="19" fillId="26" borderId="0" applyNumberFormat="0" applyBorder="0" applyAlignment="0" applyProtection="0"/>
    <xf numFmtId="0" fontId="95" fillId="35" borderId="0" applyNumberFormat="0" applyBorder="0" applyAlignment="0" applyProtection="0"/>
    <xf numFmtId="0" fontId="95" fillId="65" borderId="0" applyNumberFormat="0" applyBorder="0" applyAlignment="0" applyProtection="0"/>
    <xf numFmtId="0" fontId="19" fillId="26" borderId="0" applyNumberFormat="0" applyBorder="0" applyAlignment="0" applyProtection="0"/>
    <xf numFmtId="0" fontId="95" fillId="66" borderId="0" applyNumberFormat="0" applyBorder="0" applyAlignment="0" applyProtection="0"/>
    <xf numFmtId="0" fontId="95" fillId="65" borderId="0" applyNumberFormat="0" applyBorder="0" applyAlignment="0" applyProtection="0"/>
    <xf numFmtId="0" fontId="95" fillId="65" borderId="0" applyNumberFormat="0" applyBorder="0" applyAlignment="0" applyProtection="0"/>
    <xf numFmtId="0" fontId="95" fillId="65" borderId="0" applyNumberFormat="0" applyBorder="0" applyAlignment="0" applyProtection="0"/>
    <xf numFmtId="0" fontId="95" fillId="65" borderId="0" applyNumberFormat="0" applyBorder="0" applyAlignment="0" applyProtection="0"/>
    <xf numFmtId="0" fontId="95" fillId="65" borderId="0" applyNumberFormat="0" applyBorder="0" applyAlignment="0" applyProtection="0"/>
    <xf numFmtId="0" fontId="95" fillId="65" borderId="0" applyNumberFormat="0" applyBorder="0" applyAlignment="0" applyProtection="0"/>
    <xf numFmtId="0" fontId="95" fillId="65" borderId="0" applyNumberFormat="0" applyBorder="0" applyAlignment="0" applyProtection="0"/>
    <xf numFmtId="0" fontId="95" fillId="67" borderId="0" applyNumberFormat="0" applyBorder="0" applyAlignment="0" applyProtection="0"/>
    <xf numFmtId="0" fontId="95" fillId="67" borderId="0" applyNumberFormat="0" applyBorder="0" applyAlignment="0" applyProtection="0"/>
    <xf numFmtId="0" fontId="95" fillId="67" borderId="0" applyNumberFormat="0" applyBorder="0" applyAlignment="0" applyProtection="0"/>
    <xf numFmtId="0" fontId="95" fillId="67" borderId="0" applyNumberFormat="0" applyBorder="0" applyAlignment="0" applyProtection="0"/>
    <xf numFmtId="0" fontId="95" fillId="67" borderId="0" applyNumberFormat="0" applyBorder="0" applyAlignment="0" applyProtection="0"/>
    <xf numFmtId="0" fontId="95" fillId="67" borderId="0" applyNumberFormat="0" applyBorder="0" applyAlignment="0" applyProtection="0"/>
    <xf numFmtId="0" fontId="95" fillId="67" borderId="0" applyNumberFormat="0" applyBorder="0" applyAlignment="0" applyProtection="0"/>
    <xf numFmtId="0" fontId="95" fillId="67" borderId="0" applyNumberFormat="0" applyBorder="0" applyAlignment="0" applyProtection="0"/>
    <xf numFmtId="0" fontId="8" fillId="30" borderId="0" applyNumberFormat="0" applyBorder="0" applyAlignment="0" applyProtection="0"/>
    <xf numFmtId="0" fontId="19" fillId="30" borderId="0" applyNumberFormat="0" applyBorder="0" applyAlignment="0" applyProtection="0"/>
    <xf numFmtId="0" fontId="95" fillId="67" borderId="0" applyNumberFormat="0" applyBorder="0" applyAlignment="0" applyProtection="0"/>
    <xf numFmtId="0" fontId="19" fillId="30" borderId="0" applyNumberFormat="0" applyBorder="0" applyAlignment="0" applyProtection="0"/>
    <xf numFmtId="0" fontId="95" fillId="67" borderId="0" applyNumberFormat="0" applyBorder="0" applyAlignment="0" applyProtection="0"/>
    <xf numFmtId="0" fontId="95" fillId="67" borderId="0" applyNumberFormat="0" applyBorder="0" applyAlignment="0" applyProtection="0"/>
    <xf numFmtId="0" fontId="19" fillId="30" borderId="0" applyNumberFormat="0" applyBorder="0" applyAlignment="0" applyProtection="0"/>
    <xf numFmtId="0" fontId="95" fillId="68" borderId="0" applyNumberFormat="0" applyBorder="0" applyAlignment="0" applyProtection="0"/>
    <xf numFmtId="0" fontId="95" fillId="67" borderId="0" applyNumberFormat="0" applyBorder="0" applyAlignment="0" applyProtection="0"/>
    <xf numFmtId="0" fontId="95" fillId="67" borderId="0" applyNumberFormat="0" applyBorder="0" applyAlignment="0" applyProtection="0"/>
    <xf numFmtId="0" fontId="95" fillId="67" borderId="0" applyNumberFormat="0" applyBorder="0" applyAlignment="0" applyProtection="0"/>
    <xf numFmtId="0" fontId="95" fillId="67" borderId="0" applyNumberFormat="0" applyBorder="0" applyAlignment="0" applyProtection="0"/>
    <xf numFmtId="0" fontId="95" fillId="67" borderId="0" applyNumberFormat="0" applyBorder="0" applyAlignment="0" applyProtection="0"/>
    <xf numFmtId="0" fontId="95" fillId="67" borderId="0" applyNumberFormat="0" applyBorder="0" applyAlignment="0" applyProtection="0"/>
    <xf numFmtId="0" fontId="95" fillId="67" borderId="0" applyNumberFormat="0" applyBorder="0" applyAlignment="0" applyProtection="0"/>
    <xf numFmtId="0" fontId="95" fillId="69" borderId="0" applyNumberFormat="0" applyBorder="0" applyAlignment="0" applyProtection="0"/>
    <xf numFmtId="0" fontId="95" fillId="69" borderId="0" applyNumberFormat="0" applyBorder="0" applyAlignment="0" applyProtection="0"/>
    <xf numFmtId="0" fontId="95" fillId="69" borderId="0" applyNumberFormat="0" applyBorder="0" applyAlignment="0" applyProtection="0"/>
    <xf numFmtId="0" fontId="95" fillId="69" borderId="0" applyNumberFormat="0" applyBorder="0" applyAlignment="0" applyProtection="0"/>
    <xf numFmtId="0" fontId="95" fillId="69" borderId="0" applyNumberFormat="0" applyBorder="0" applyAlignment="0" applyProtection="0"/>
    <xf numFmtId="0" fontId="95" fillId="69" borderId="0" applyNumberFormat="0" applyBorder="0" applyAlignment="0" applyProtection="0"/>
    <xf numFmtId="0" fontId="95" fillId="69" borderId="0" applyNumberFormat="0" applyBorder="0" applyAlignment="0" applyProtection="0"/>
    <xf numFmtId="0" fontId="95" fillId="69" borderId="0" applyNumberFormat="0" applyBorder="0" applyAlignment="0" applyProtection="0"/>
    <xf numFmtId="0" fontId="8" fillId="34" borderId="0" applyNumberFormat="0" applyBorder="0" applyAlignment="0" applyProtection="0"/>
    <xf numFmtId="0" fontId="19" fillId="34" borderId="0" applyNumberFormat="0" applyBorder="0" applyAlignment="0" applyProtection="0"/>
    <xf numFmtId="0" fontId="95" fillId="69" borderId="0" applyNumberFormat="0" applyBorder="0" applyAlignment="0" applyProtection="0"/>
    <xf numFmtId="0" fontId="19" fillId="34" borderId="0" applyNumberFormat="0" applyBorder="0" applyAlignment="0" applyProtection="0"/>
    <xf numFmtId="0" fontId="95" fillId="53" borderId="0" applyNumberFormat="0" applyBorder="0" applyAlignment="0" applyProtection="0"/>
    <xf numFmtId="0" fontId="95" fillId="69" borderId="0" applyNumberFormat="0" applyBorder="0" applyAlignment="0" applyProtection="0"/>
    <xf numFmtId="0" fontId="19" fillId="34" borderId="0" applyNumberFormat="0" applyBorder="0" applyAlignment="0" applyProtection="0"/>
    <xf numFmtId="0" fontId="95" fillId="70" borderId="0" applyNumberFormat="0" applyBorder="0" applyAlignment="0" applyProtection="0"/>
    <xf numFmtId="0" fontId="95" fillId="69" borderId="0" applyNumberFormat="0" applyBorder="0" applyAlignment="0" applyProtection="0"/>
    <xf numFmtId="0" fontId="95" fillId="69" borderId="0" applyNumberFormat="0" applyBorder="0" applyAlignment="0" applyProtection="0"/>
    <xf numFmtId="0" fontId="95" fillId="69" borderId="0" applyNumberFormat="0" applyBorder="0" applyAlignment="0" applyProtection="0"/>
    <xf numFmtId="0" fontId="95" fillId="69" borderId="0" applyNumberFormat="0" applyBorder="0" applyAlignment="0" applyProtection="0"/>
    <xf numFmtId="0" fontId="95" fillId="69" borderId="0" applyNumberFormat="0" applyBorder="0" applyAlignment="0" applyProtection="0"/>
    <xf numFmtId="0" fontId="95" fillId="69" borderId="0" applyNumberFormat="0" applyBorder="0" applyAlignment="0" applyProtection="0"/>
    <xf numFmtId="0" fontId="95" fillId="69" borderId="0" applyNumberFormat="0" applyBorder="0" applyAlignment="0" applyProtection="0"/>
    <xf numFmtId="0" fontId="95" fillId="63" borderId="0" applyNumberFormat="0" applyBorder="0" applyAlignment="0" applyProtection="0"/>
    <xf numFmtId="0" fontId="95" fillId="63" borderId="0" applyNumberFormat="0" applyBorder="0" applyAlignment="0" applyProtection="0"/>
    <xf numFmtId="0" fontId="95" fillId="63" borderId="0" applyNumberFormat="0" applyBorder="0" applyAlignment="0" applyProtection="0"/>
    <xf numFmtId="0" fontId="95" fillId="63" borderId="0" applyNumberFormat="0" applyBorder="0" applyAlignment="0" applyProtection="0"/>
    <xf numFmtId="0" fontId="95" fillId="63" borderId="0" applyNumberFormat="0" applyBorder="0" applyAlignment="0" applyProtection="0"/>
    <xf numFmtId="0" fontId="95" fillId="63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65" borderId="0" applyNumberFormat="0" applyBorder="0" applyAlignment="0" applyProtection="0"/>
    <xf numFmtId="0" fontId="95" fillId="65" borderId="0" applyNumberFormat="0" applyBorder="0" applyAlignment="0" applyProtection="0"/>
    <xf numFmtId="0" fontId="95" fillId="65" borderId="0" applyNumberFormat="0" applyBorder="0" applyAlignment="0" applyProtection="0"/>
    <xf numFmtId="0" fontId="95" fillId="65" borderId="0" applyNumberFormat="0" applyBorder="0" applyAlignment="0" applyProtection="0"/>
    <xf numFmtId="0" fontId="95" fillId="65" borderId="0" applyNumberFormat="0" applyBorder="0" applyAlignment="0" applyProtection="0"/>
    <xf numFmtId="0" fontId="95" fillId="65" borderId="0" applyNumberFormat="0" applyBorder="0" applyAlignment="0" applyProtection="0"/>
    <xf numFmtId="0" fontId="95" fillId="67" borderId="0" applyNumberFormat="0" applyBorder="0" applyAlignment="0" applyProtection="0"/>
    <xf numFmtId="0" fontId="95" fillId="67" borderId="0" applyNumberFormat="0" applyBorder="0" applyAlignment="0" applyProtection="0"/>
    <xf numFmtId="0" fontId="95" fillId="67" borderId="0" applyNumberFormat="0" applyBorder="0" applyAlignment="0" applyProtection="0"/>
    <xf numFmtId="0" fontId="95" fillId="67" borderId="0" applyNumberFormat="0" applyBorder="0" applyAlignment="0" applyProtection="0"/>
    <xf numFmtId="0" fontId="95" fillId="67" borderId="0" applyNumberFormat="0" applyBorder="0" applyAlignment="0" applyProtection="0"/>
    <xf numFmtId="0" fontId="95" fillId="67" borderId="0" applyNumberFormat="0" applyBorder="0" applyAlignment="0" applyProtection="0"/>
    <xf numFmtId="0" fontId="95" fillId="69" borderId="0" applyNumberFormat="0" applyBorder="0" applyAlignment="0" applyProtection="0"/>
    <xf numFmtId="0" fontId="95" fillId="69" borderId="0" applyNumberFormat="0" applyBorder="0" applyAlignment="0" applyProtection="0"/>
    <xf numFmtId="0" fontId="95" fillId="69" borderId="0" applyNumberFormat="0" applyBorder="0" applyAlignment="0" applyProtection="0"/>
    <xf numFmtId="0" fontId="95" fillId="69" borderId="0" applyNumberFormat="0" applyBorder="0" applyAlignment="0" applyProtection="0"/>
    <xf numFmtId="0" fontId="95" fillId="69" borderId="0" applyNumberFormat="0" applyBorder="0" applyAlignment="0" applyProtection="0"/>
    <xf numFmtId="0" fontId="95" fillId="69" borderId="0" applyNumberFormat="0" applyBorder="0" applyAlignment="0" applyProtection="0"/>
    <xf numFmtId="0" fontId="96" fillId="63" borderId="0" applyNumberFormat="0" applyBorder="0" applyAlignment="0" applyProtection="0">
      <alignment vertical="center"/>
    </xf>
    <xf numFmtId="0" fontId="96" fillId="45" borderId="0" applyNumberFormat="0" applyBorder="0" applyAlignment="0" applyProtection="0">
      <alignment vertical="center"/>
    </xf>
    <xf numFmtId="0" fontId="96" fillId="58" borderId="0" applyNumberFormat="0" applyBorder="0" applyAlignment="0" applyProtection="0">
      <alignment vertical="center"/>
    </xf>
    <xf numFmtId="0" fontId="96" fillId="65" borderId="0" applyNumberFormat="0" applyBorder="0" applyAlignment="0" applyProtection="0">
      <alignment vertical="center"/>
    </xf>
    <xf numFmtId="0" fontId="96" fillId="67" borderId="0" applyNumberFormat="0" applyBorder="0" applyAlignment="0" applyProtection="0">
      <alignment vertical="center"/>
    </xf>
    <xf numFmtId="0" fontId="96" fillId="69" borderId="0" applyNumberFormat="0" applyBorder="0" applyAlignment="0" applyProtection="0">
      <alignment vertical="center"/>
    </xf>
    <xf numFmtId="0" fontId="97" fillId="63" borderId="0" applyNumberFormat="0" applyBorder="0" applyAlignment="0" applyProtection="0">
      <alignment vertical="center"/>
    </xf>
    <xf numFmtId="0" fontId="97" fillId="45" borderId="0" applyNumberFormat="0" applyBorder="0" applyAlignment="0" applyProtection="0">
      <alignment vertical="center"/>
    </xf>
    <xf numFmtId="0" fontId="97" fillId="58" borderId="0" applyNumberFormat="0" applyBorder="0" applyAlignment="0" applyProtection="0">
      <alignment vertical="center"/>
    </xf>
    <xf numFmtId="0" fontId="97" fillId="65" borderId="0" applyNumberFormat="0" applyBorder="0" applyAlignment="0" applyProtection="0">
      <alignment vertical="center"/>
    </xf>
    <xf numFmtId="0" fontId="97" fillId="67" borderId="0" applyNumberFormat="0" applyBorder="0" applyAlignment="0" applyProtection="0">
      <alignment vertical="center"/>
    </xf>
    <xf numFmtId="0" fontId="97" fillId="69" borderId="0" applyNumberFormat="0" applyBorder="0" applyAlignment="0" applyProtection="0">
      <alignment vertical="center"/>
    </xf>
    <xf numFmtId="0" fontId="95" fillId="63" borderId="0" applyNumberFormat="0" applyBorder="0" applyAlignment="0" applyProtection="0"/>
    <xf numFmtId="0" fontId="98" fillId="63" borderId="0" applyNumberFormat="0" applyBorder="0" applyAlignment="0" applyProtection="0">
      <alignment vertical="center"/>
    </xf>
    <xf numFmtId="0" fontId="95" fillId="45" borderId="0" applyNumberFormat="0" applyBorder="0" applyAlignment="0" applyProtection="0"/>
    <xf numFmtId="0" fontId="98" fillId="45" borderId="0" applyNumberFormat="0" applyBorder="0" applyAlignment="0" applyProtection="0">
      <alignment vertical="center"/>
    </xf>
    <xf numFmtId="0" fontId="95" fillId="58" borderId="0" applyNumberFormat="0" applyBorder="0" applyAlignment="0" applyProtection="0"/>
    <xf numFmtId="0" fontId="98" fillId="58" borderId="0" applyNumberFormat="0" applyBorder="0" applyAlignment="0" applyProtection="0">
      <alignment vertical="center"/>
    </xf>
    <xf numFmtId="0" fontId="95" fillId="65" borderId="0" applyNumberFormat="0" applyBorder="0" applyAlignment="0" applyProtection="0"/>
    <xf numFmtId="0" fontId="98" fillId="65" borderId="0" applyNumberFormat="0" applyBorder="0" applyAlignment="0" applyProtection="0">
      <alignment vertical="center"/>
    </xf>
    <xf numFmtId="0" fontId="95" fillId="67" borderId="0" applyNumberFormat="0" applyBorder="0" applyAlignment="0" applyProtection="0"/>
    <xf numFmtId="0" fontId="98" fillId="67" borderId="0" applyNumberFormat="0" applyBorder="0" applyAlignment="0" applyProtection="0">
      <alignment vertical="center"/>
    </xf>
    <xf numFmtId="0" fontId="95" fillId="69" borderId="0" applyNumberFormat="0" applyBorder="0" applyAlignment="0" applyProtection="0"/>
    <xf numFmtId="0" fontId="98" fillId="69" borderId="0" applyNumberFormat="0" applyBorder="0" applyAlignment="0" applyProtection="0">
      <alignment vertical="center"/>
    </xf>
    <xf numFmtId="0" fontId="24" fillId="0" borderId="18" applyNumberFormat="0" applyBorder="0"/>
    <xf numFmtId="0" fontId="24" fillId="0" borderId="18" applyNumberFormat="0" applyBorder="0"/>
    <xf numFmtId="215" fontId="43" fillId="0" borderId="14">
      <alignment horizontal="right"/>
    </xf>
    <xf numFmtId="0" fontId="99" fillId="0" borderId="0" applyFont="0" applyFill="0" applyBorder="0" applyAlignment="0" applyProtection="0"/>
    <xf numFmtId="0" fontId="100" fillId="0" borderId="0" applyFont="0" applyFill="0" applyBorder="0" applyAlignment="0" applyProtection="0"/>
    <xf numFmtId="0" fontId="101" fillId="0" borderId="0"/>
    <xf numFmtId="0" fontId="102" fillId="0" borderId="0">
      <alignment horizontal="center" vertical="center"/>
    </xf>
    <xf numFmtId="0" fontId="20" fillId="0" borderId="19" applyNumberFormat="0">
      <alignment horizontal="center" vertical="top" wrapText="1"/>
    </xf>
    <xf numFmtId="0" fontId="20" fillId="0" borderId="20">
      <alignment vertical="top"/>
    </xf>
    <xf numFmtId="37" fontId="43" fillId="0" borderId="0" applyNumberFormat="0" applyFont="0" applyFill="0" applyBorder="0" applyProtection="0">
      <alignment horizontal="centerContinuous"/>
    </xf>
    <xf numFmtId="0" fontId="95" fillId="71" borderId="0" applyNumberFormat="0" applyBorder="0" applyAlignment="0" applyProtection="0"/>
    <xf numFmtId="0" fontId="95" fillId="71" borderId="0" applyNumberFormat="0" applyBorder="0" applyAlignment="0" applyProtection="0"/>
    <xf numFmtId="0" fontId="95" fillId="71" borderId="0" applyNumberFormat="0" applyBorder="0" applyAlignment="0" applyProtection="0"/>
    <xf numFmtId="0" fontId="95" fillId="71" borderId="0" applyNumberFormat="0" applyBorder="0" applyAlignment="0" applyProtection="0"/>
    <xf numFmtId="0" fontId="95" fillId="71" borderId="0" applyNumberFormat="0" applyBorder="0" applyAlignment="0" applyProtection="0"/>
    <xf numFmtId="0" fontId="95" fillId="71" borderId="0" applyNumberFormat="0" applyBorder="0" applyAlignment="0" applyProtection="0"/>
    <xf numFmtId="0" fontId="95" fillId="71" borderId="0" applyNumberFormat="0" applyBorder="0" applyAlignment="0" applyProtection="0"/>
    <xf numFmtId="0" fontId="95" fillId="71" borderId="0" applyNumberFormat="0" applyBorder="0" applyAlignment="0" applyProtection="0"/>
    <xf numFmtId="0" fontId="95" fillId="71" borderId="0" applyNumberFormat="0" applyBorder="0" applyAlignment="0" applyProtection="0"/>
    <xf numFmtId="0" fontId="19" fillId="11" borderId="0" applyNumberFormat="0" applyBorder="0" applyAlignment="0" applyProtection="0"/>
    <xf numFmtId="0" fontId="95" fillId="67" borderId="0" applyNumberFormat="0" applyBorder="0" applyAlignment="0" applyProtection="0"/>
    <xf numFmtId="0" fontId="95" fillId="71" borderId="0" applyNumberFormat="0" applyBorder="0" applyAlignment="0" applyProtection="0"/>
    <xf numFmtId="0" fontId="19" fillId="11" borderId="0" applyNumberFormat="0" applyBorder="0" applyAlignment="0" applyProtection="0"/>
    <xf numFmtId="0" fontId="95" fillId="72" borderId="0" applyNumberFormat="0" applyBorder="0" applyAlignment="0" applyProtection="0"/>
    <xf numFmtId="0" fontId="95" fillId="71" borderId="0" applyNumberFormat="0" applyBorder="0" applyAlignment="0" applyProtection="0"/>
    <xf numFmtId="0" fontId="95" fillId="71" borderId="0" applyNumberFormat="0" applyBorder="0" applyAlignment="0" applyProtection="0"/>
    <xf numFmtId="0" fontId="95" fillId="71" borderId="0" applyNumberFormat="0" applyBorder="0" applyAlignment="0" applyProtection="0"/>
    <xf numFmtId="0" fontId="95" fillId="71" borderId="0" applyNumberFormat="0" applyBorder="0" applyAlignment="0" applyProtection="0"/>
    <xf numFmtId="0" fontId="95" fillId="71" borderId="0" applyNumberFormat="0" applyBorder="0" applyAlignment="0" applyProtection="0"/>
    <xf numFmtId="0" fontId="95" fillId="71" borderId="0" applyNumberFormat="0" applyBorder="0" applyAlignment="0" applyProtection="0"/>
    <xf numFmtId="0" fontId="95" fillId="71" borderId="0" applyNumberFormat="0" applyBorder="0" applyAlignment="0" applyProtection="0"/>
    <xf numFmtId="0" fontId="95" fillId="73" borderId="0" applyNumberFormat="0" applyBorder="0" applyAlignment="0" applyProtection="0"/>
    <xf numFmtId="0" fontId="95" fillId="73" borderId="0" applyNumberFormat="0" applyBorder="0" applyAlignment="0" applyProtection="0"/>
    <xf numFmtId="0" fontId="95" fillId="73" borderId="0" applyNumberFormat="0" applyBorder="0" applyAlignment="0" applyProtection="0"/>
    <xf numFmtId="0" fontId="95" fillId="73" borderId="0" applyNumberFormat="0" applyBorder="0" applyAlignment="0" applyProtection="0"/>
    <xf numFmtId="0" fontId="95" fillId="73" borderId="0" applyNumberFormat="0" applyBorder="0" applyAlignment="0" applyProtection="0"/>
    <xf numFmtId="0" fontId="95" fillId="73" borderId="0" applyNumberFormat="0" applyBorder="0" applyAlignment="0" applyProtection="0"/>
    <xf numFmtId="0" fontId="95" fillId="73" borderId="0" applyNumberFormat="0" applyBorder="0" applyAlignment="0" applyProtection="0"/>
    <xf numFmtId="0" fontId="95" fillId="73" borderId="0" applyNumberFormat="0" applyBorder="0" applyAlignment="0" applyProtection="0"/>
    <xf numFmtId="0" fontId="95" fillId="73" borderId="0" applyNumberFormat="0" applyBorder="0" applyAlignment="0" applyProtection="0"/>
    <xf numFmtId="0" fontId="19" fillId="15" borderId="0" applyNumberFormat="0" applyBorder="0" applyAlignment="0" applyProtection="0"/>
    <xf numFmtId="0" fontId="95" fillId="73" borderId="0" applyNumberFormat="0" applyBorder="0" applyAlignment="0" applyProtection="0"/>
    <xf numFmtId="0" fontId="95" fillId="73" borderId="0" applyNumberFormat="0" applyBorder="0" applyAlignment="0" applyProtection="0"/>
    <xf numFmtId="0" fontId="19" fillId="15" borderId="0" applyNumberFormat="0" applyBorder="0" applyAlignment="0" applyProtection="0"/>
    <xf numFmtId="0" fontId="95" fillId="74" borderId="0" applyNumberFormat="0" applyBorder="0" applyAlignment="0" applyProtection="0"/>
    <xf numFmtId="0" fontId="95" fillId="73" borderId="0" applyNumberFormat="0" applyBorder="0" applyAlignment="0" applyProtection="0"/>
    <xf numFmtId="0" fontId="95" fillId="73" borderId="0" applyNumberFormat="0" applyBorder="0" applyAlignment="0" applyProtection="0"/>
    <xf numFmtId="0" fontId="95" fillId="73" borderId="0" applyNumberFormat="0" applyBorder="0" applyAlignment="0" applyProtection="0"/>
    <xf numFmtId="0" fontId="95" fillId="73" borderId="0" applyNumberFormat="0" applyBorder="0" applyAlignment="0" applyProtection="0"/>
    <xf numFmtId="0" fontId="95" fillId="73" borderId="0" applyNumberFormat="0" applyBorder="0" applyAlignment="0" applyProtection="0"/>
    <xf numFmtId="0" fontId="95" fillId="73" borderId="0" applyNumberFormat="0" applyBorder="0" applyAlignment="0" applyProtection="0"/>
    <xf numFmtId="0" fontId="95" fillId="73" borderId="0" applyNumberFormat="0" applyBorder="0" applyAlignment="0" applyProtection="0"/>
    <xf numFmtId="0" fontId="95" fillId="59" borderId="0" applyNumberFormat="0" applyBorder="0" applyAlignment="0" applyProtection="0"/>
    <xf numFmtId="0" fontId="95" fillId="59" borderId="0" applyNumberFormat="0" applyBorder="0" applyAlignment="0" applyProtection="0"/>
    <xf numFmtId="0" fontId="95" fillId="59" borderId="0" applyNumberFormat="0" applyBorder="0" applyAlignment="0" applyProtection="0"/>
    <xf numFmtId="0" fontId="95" fillId="59" borderId="0" applyNumberFormat="0" applyBorder="0" applyAlignment="0" applyProtection="0"/>
    <xf numFmtId="0" fontId="95" fillId="59" borderId="0" applyNumberFormat="0" applyBorder="0" applyAlignment="0" applyProtection="0"/>
    <xf numFmtId="0" fontId="95" fillId="59" borderId="0" applyNumberFormat="0" applyBorder="0" applyAlignment="0" applyProtection="0"/>
    <xf numFmtId="0" fontId="95" fillId="59" borderId="0" applyNumberFormat="0" applyBorder="0" applyAlignment="0" applyProtection="0"/>
    <xf numFmtId="0" fontId="95" fillId="59" borderId="0" applyNumberFormat="0" applyBorder="0" applyAlignment="0" applyProtection="0"/>
    <xf numFmtId="0" fontId="95" fillId="59" borderId="0" applyNumberFormat="0" applyBorder="0" applyAlignment="0" applyProtection="0"/>
    <xf numFmtId="0" fontId="19" fillId="19" borderId="0" applyNumberFormat="0" applyBorder="0" applyAlignment="0" applyProtection="0"/>
    <xf numFmtId="0" fontId="95" fillId="59" borderId="0" applyNumberFormat="0" applyBorder="0" applyAlignment="0" applyProtection="0"/>
    <xf numFmtId="0" fontId="95" fillId="59" borderId="0" applyNumberFormat="0" applyBorder="0" applyAlignment="0" applyProtection="0"/>
    <xf numFmtId="0" fontId="19" fillId="19" borderId="0" applyNumberFormat="0" applyBorder="0" applyAlignment="0" applyProtection="0"/>
    <xf numFmtId="0" fontId="95" fillId="75" borderId="0" applyNumberFormat="0" applyBorder="0" applyAlignment="0" applyProtection="0"/>
    <xf numFmtId="0" fontId="95" fillId="59" borderId="0" applyNumberFormat="0" applyBorder="0" applyAlignment="0" applyProtection="0"/>
    <xf numFmtId="0" fontId="95" fillId="59" borderId="0" applyNumberFormat="0" applyBorder="0" applyAlignment="0" applyProtection="0"/>
    <xf numFmtId="0" fontId="95" fillId="59" borderId="0" applyNumberFormat="0" applyBorder="0" applyAlignment="0" applyProtection="0"/>
    <xf numFmtId="0" fontId="95" fillId="59" borderId="0" applyNumberFormat="0" applyBorder="0" applyAlignment="0" applyProtection="0"/>
    <xf numFmtId="0" fontId="95" fillId="59" borderId="0" applyNumberFormat="0" applyBorder="0" applyAlignment="0" applyProtection="0"/>
    <xf numFmtId="0" fontId="95" fillId="59" borderId="0" applyNumberFormat="0" applyBorder="0" applyAlignment="0" applyProtection="0"/>
    <xf numFmtId="0" fontId="95" fillId="59" borderId="0" applyNumberFormat="0" applyBorder="0" applyAlignment="0" applyProtection="0"/>
    <xf numFmtId="0" fontId="95" fillId="65" borderId="0" applyNumberFormat="0" applyBorder="0" applyAlignment="0" applyProtection="0"/>
    <xf numFmtId="0" fontId="95" fillId="65" borderId="0" applyNumberFormat="0" applyBorder="0" applyAlignment="0" applyProtection="0"/>
    <xf numFmtId="0" fontId="95" fillId="65" borderId="0" applyNumberFormat="0" applyBorder="0" applyAlignment="0" applyProtection="0"/>
    <xf numFmtId="0" fontId="95" fillId="65" borderId="0" applyNumberFormat="0" applyBorder="0" applyAlignment="0" applyProtection="0"/>
    <xf numFmtId="0" fontId="95" fillId="65" borderId="0" applyNumberFormat="0" applyBorder="0" applyAlignment="0" applyProtection="0"/>
    <xf numFmtId="0" fontId="95" fillId="65" borderId="0" applyNumberFormat="0" applyBorder="0" applyAlignment="0" applyProtection="0"/>
    <xf numFmtId="0" fontId="95" fillId="65" borderId="0" applyNumberFormat="0" applyBorder="0" applyAlignment="0" applyProtection="0"/>
    <xf numFmtId="0" fontId="95" fillId="65" borderId="0" applyNumberFormat="0" applyBorder="0" applyAlignment="0" applyProtection="0"/>
    <xf numFmtId="0" fontId="95" fillId="65" borderId="0" applyNumberFormat="0" applyBorder="0" applyAlignment="0" applyProtection="0"/>
    <xf numFmtId="0" fontId="19" fillId="23" borderId="0" applyNumberFormat="0" applyBorder="0" applyAlignment="0" applyProtection="0"/>
    <xf numFmtId="0" fontId="95" fillId="40" borderId="0" applyNumberFormat="0" applyBorder="0" applyAlignment="0" applyProtection="0"/>
    <xf numFmtId="0" fontId="95" fillId="65" borderId="0" applyNumberFormat="0" applyBorder="0" applyAlignment="0" applyProtection="0"/>
    <xf numFmtId="0" fontId="19" fillId="23" borderId="0" applyNumberFormat="0" applyBorder="0" applyAlignment="0" applyProtection="0"/>
    <xf numFmtId="0" fontId="95" fillId="66" borderId="0" applyNumberFormat="0" applyBorder="0" applyAlignment="0" applyProtection="0"/>
    <xf numFmtId="0" fontId="95" fillId="65" borderId="0" applyNumberFormat="0" applyBorder="0" applyAlignment="0" applyProtection="0"/>
    <xf numFmtId="0" fontId="95" fillId="65" borderId="0" applyNumberFormat="0" applyBorder="0" applyAlignment="0" applyProtection="0"/>
    <xf numFmtId="0" fontId="95" fillId="65" borderId="0" applyNumberFormat="0" applyBorder="0" applyAlignment="0" applyProtection="0"/>
    <xf numFmtId="0" fontId="95" fillId="65" borderId="0" applyNumberFormat="0" applyBorder="0" applyAlignment="0" applyProtection="0"/>
    <xf numFmtId="0" fontId="95" fillId="65" borderId="0" applyNumberFormat="0" applyBorder="0" applyAlignment="0" applyProtection="0"/>
    <xf numFmtId="0" fontId="95" fillId="65" borderId="0" applyNumberFormat="0" applyBorder="0" applyAlignment="0" applyProtection="0"/>
    <xf numFmtId="0" fontId="95" fillId="65" borderId="0" applyNumberFormat="0" applyBorder="0" applyAlignment="0" applyProtection="0"/>
    <xf numFmtId="0" fontId="95" fillId="67" borderId="0" applyNumberFormat="0" applyBorder="0" applyAlignment="0" applyProtection="0"/>
    <xf numFmtId="0" fontId="95" fillId="67" borderId="0" applyNumberFormat="0" applyBorder="0" applyAlignment="0" applyProtection="0"/>
    <xf numFmtId="0" fontId="95" fillId="67" borderId="0" applyNumberFormat="0" applyBorder="0" applyAlignment="0" applyProtection="0"/>
    <xf numFmtId="0" fontId="95" fillId="67" borderId="0" applyNumberFormat="0" applyBorder="0" applyAlignment="0" applyProtection="0"/>
    <xf numFmtId="0" fontId="95" fillId="67" borderId="0" applyNumberFormat="0" applyBorder="0" applyAlignment="0" applyProtection="0"/>
    <xf numFmtId="0" fontId="95" fillId="67" borderId="0" applyNumberFormat="0" applyBorder="0" applyAlignment="0" applyProtection="0"/>
    <xf numFmtId="0" fontId="95" fillId="67" borderId="0" applyNumberFormat="0" applyBorder="0" applyAlignment="0" applyProtection="0"/>
    <xf numFmtId="0" fontId="95" fillId="67" borderId="0" applyNumberFormat="0" applyBorder="0" applyAlignment="0" applyProtection="0"/>
    <xf numFmtId="0" fontId="95" fillId="67" borderId="0" applyNumberFormat="0" applyBorder="0" applyAlignment="0" applyProtection="0"/>
    <xf numFmtId="0" fontId="19" fillId="27" borderId="0" applyNumberFormat="0" applyBorder="0" applyAlignment="0" applyProtection="0"/>
    <xf numFmtId="0" fontId="95" fillId="67" borderId="0" applyNumberFormat="0" applyBorder="0" applyAlignment="0" applyProtection="0"/>
    <xf numFmtId="0" fontId="95" fillId="67" borderId="0" applyNumberFormat="0" applyBorder="0" applyAlignment="0" applyProtection="0"/>
    <xf numFmtId="0" fontId="95" fillId="68" borderId="0" applyNumberFormat="0" applyBorder="0" applyAlignment="0" applyProtection="0"/>
    <xf numFmtId="0" fontId="95" fillId="67" borderId="0" applyNumberFormat="0" applyBorder="0" applyAlignment="0" applyProtection="0"/>
    <xf numFmtId="0" fontId="95" fillId="67" borderId="0" applyNumberFormat="0" applyBorder="0" applyAlignment="0" applyProtection="0"/>
    <xf numFmtId="0" fontId="95" fillId="67" borderId="0" applyNumberFormat="0" applyBorder="0" applyAlignment="0" applyProtection="0"/>
    <xf numFmtId="0" fontId="95" fillId="67" borderId="0" applyNumberFormat="0" applyBorder="0" applyAlignment="0" applyProtection="0"/>
    <xf numFmtId="0" fontId="95" fillId="67" borderId="0" applyNumberFormat="0" applyBorder="0" applyAlignment="0" applyProtection="0"/>
    <xf numFmtId="0" fontId="95" fillId="67" borderId="0" applyNumberFormat="0" applyBorder="0" applyAlignment="0" applyProtection="0"/>
    <xf numFmtId="0" fontId="95" fillId="67" borderId="0" applyNumberFormat="0" applyBorder="0" applyAlignment="0" applyProtection="0"/>
    <xf numFmtId="0" fontId="95" fillId="76" borderId="0" applyNumberFormat="0" applyBorder="0" applyAlignment="0" applyProtection="0"/>
    <xf numFmtId="0" fontId="95" fillId="76" borderId="0" applyNumberFormat="0" applyBorder="0" applyAlignment="0" applyProtection="0"/>
    <xf numFmtId="0" fontId="95" fillId="76" borderId="0" applyNumberFormat="0" applyBorder="0" applyAlignment="0" applyProtection="0"/>
    <xf numFmtId="0" fontId="95" fillId="76" borderId="0" applyNumberFormat="0" applyBorder="0" applyAlignment="0" applyProtection="0"/>
    <xf numFmtId="0" fontId="95" fillId="76" borderId="0" applyNumberFormat="0" applyBorder="0" applyAlignment="0" applyProtection="0"/>
    <xf numFmtId="0" fontId="95" fillId="76" borderId="0" applyNumberFormat="0" applyBorder="0" applyAlignment="0" applyProtection="0"/>
    <xf numFmtId="0" fontId="95" fillId="76" borderId="0" applyNumberFormat="0" applyBorder="0" applyAlignment="0" applyProtection="0"/>
    <xf numFmtId="0" fontId="95" fillId="76" borderId="0" applyNumberFormat="0" applyBorder="0" applyAlignment="0" applyProtection="0"/>
    <xf numFmtId="0" fontId="95" fillId="76" borderId="0" applyNumberFormat="0" applyBorder="0" applyAlignment="0" applyProtection="0"/>
    <xf numFmtId="0" fontId="19" fillId="31" borderId="0" applyNumberFormat="0" applyBorder="0" applyAlignment="0" applyProtection="0"/>
    <xf numFmtId="0" fontId="95" fillId="61" borderId="0" applyNumberFormat="0" applyBorder="0" applyAlignment="0" applyProtection="0"/>
    <xf numFmtId="0" fontId="95" fillId="76" borderId="0" applyNumberFormat="0" applyBorder="0" applyAlignment="0" applyProtection="0"/>
    <xf numFmtId="0" fontId="19" fillId="31" borderId="0" applyNumberFormat="0" applyBorder="0" applyAlignment="0" applyProtection="0"/>
    <xf numFmtId="0" fontId="95" fillId="77" borderId="0" applyNumberFormat="0" applyBorder="0" applyAlignment="0" applyProtection="0"/>
    <xf numFmtId="0" fontId="95" fillId="76" borderId="0" applyNumberFormat="0" applyBorder="0" applyAlignment="0" applyProtection="0"/>
    <xf numFmtId="0" fontId="95" fillId="76" borderId="0" applyNumberFormat="0" applyBorder="0" applyAlignment="0" applyProtection="0"/>
    <xf numFmtId="0" fontId="95" fillId="76" borderId="0" applyNumberFormat="0" applyBorder="0" applyAlignment="0" applyProtection="0"/>
    <xf numFmtId="0" fontId="95" fillId="76" borderId="0" applyNumberFormat="0" applyBorder="0" applyAlignment="0" applyProtection="0"/>
    <xf numFmtId="0" fontId="95" fillId="76" borderId="0" applyNumberFormat="0" applyBorder="0" applyAlignment="0" applyProtection="0"/>
    <xf numFmtId="0" fontId="95" fillId="76" borderId="0" applyNumberFormat="0" applyBorder="0" applyAlignment="0" applyProtection="0"/>
    <xf numFmtId="0" fontId="95" fillId="76" borderId="0" applyNumberFormat="0" applyBorder="0" applyAlignment="0" applyProtection="0"/>
    <xf numFmtId="0" fontId="103" fillId="0" borderId="0" applyFont="0" applyFill="0" applyBorder="0" applyAlignment="0" applyProtection="0"/>
    <xf numFmtId="216" fontId="104" fillId="0" borderId="0"/>
    <xf numFmtId="216" fontId="105" fillId="0" borderId="0"/>
    <xf numFmtId="217" fontId="106" fillId="0" borderId="0"/>
    <xf numFmtId="217" fontId="104" fillId="0" borderId="0"/>
    <xf numFmtId="218" fontId="106" fillId="0" borderId="0"/>
    <xf numFmtId="218" fontId="104" fillId="0" borderId="0"/>
    <xf numFmtId="219" fontId="43" fillId="0" borderId="14">
      <alignment horizontal="right"/>
    </xf>
    <xf numFmtId="219" fontId="43" fillId="0" borderId="14" applyFill="0">
      <alignment horizontal="right"/>
    </xf>
    <xf numFmtId="0" fontId="28" fillId="38" borderId="0"/>
    <xf numFmtId="3" fontId="20" fillId="0" borderId="14" applyFill="0">
      <alignment horizontal="right"/>
    </xf>
    <xf numFmtId="220" fontId="43" fillId="0" borderId="14" applyFill="0">
      <alignment horizontal="right"/>
    </xf>
    <xf numFmtId="0" fontId="24" fillId="0" borderId="0" applyNumberFormat="0" applyAlignment="0"/>
    <xf numFmtId="221" fontId="20" fillId="55" borderId="21">
      <alignment horizontal="center" vertical="center"/>
    </xf>
    <xf numFmtId="0" fontId="20" fillId="41" borderId="0" applyNumberFormat="0" applyProtection="0">
      <alignment horizontal="center"/>
      <protection locked="0" hidden="1"/>
    </xf>
    <xf numFmtId="222" fontId="43" fillId="0" borderId="0"/>
    <xf numFmtId="0" fontId="42" fillId="0" borderId="0" applyFont="0" applyFill="0" applyBorder="0" applyAlignment="0" applyProtection="0">
      <alignment horizontal="right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07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8" fillId="55" borderId="0"/>
    <xf numFmtId="0" fontId="69" fillId="47" borderId="22" applyNumberFormat="0" applyFont="0" applyBorder="0" applyAlignment="0">
      <alignment horizontal="center"/>
    </xf>
    <xf numFmtId="0" fontId="69" fillId="47" borderId="22" applyNumberFormat="0" applyFont="0" applyBorder="0" applyAlignment="0">
      <alignment horizontal="center"/>
    </xf>
    <xf numFmtId="0" fontId="69" fillId="47" borderId="22" applyNumberFormat="0" applyFont="0" applyBorder="0" applyAlignment="0">
      <alignment horizontal="center"/>
    </xf>
    <xf numFmtId="0" fontId="69" fillId="47" borderId="22" applyNumberFormat="0" applyFont="0" applyBorder="0" applyAlignment="0">
      <alignment horizontal="center"/>
    </xf>
    <xf numFmtId="0" fontId="69" fillId="47" borderId="22" applyNumberFormat="0" applyFont="0" applyBorder="0" applyAlignment="0">
      <alignment horizontal="center"/>
    </xf>
    <xf numFmtId="0" fontId="69" fillId="47" borderId="22" applyNumberFormat="0" applyFont="0" applyBorder="0" applyAlignment="0">
      <alignment horizontal="center"/>
    </xf>
    <xf numFmtId="0" fontId="69" fillId="47" borderId="22" applyNumberFormat="0" applyFont="0" applyBorder="0" applyAlignment="0">
      <alignment horizontal="center"/>
    </xf>
    <xf numFmtId="0" fontId="69" fillId="47" borderId="22" applyNumberFormat="0" applyFont="0" applyBorder="0" applyAlignment="0">
      <alignment horizontal="center"/>
    </xf>
    <xf numFmtId="0" fontId="69" fillId="47" borderId="22" applyNumberFormat="0" applyFont="0" applyBorder="0" applyAlignment="0">
      <alignment horizontal="center"/>
    </xf>
    <xf numFmtId="0" fontId="27" fillId="55" borderId="0"/>
    <xf numFmtId="0" fontId="20" fillId="55" borderId="0"/>
    <xf numFmtId="0" fontId="69" fillId="78" borderId="22" applyNumberFormat="0" applyFont="0" applyBorder="0" applyAlignment="0">
      <protection locked="0"/>
    </xf>
    <xf numFmtId="0" fontId="69" fillId="78" borderId="22" applyNumberFormat="0" applyFont="0" applyBorder="0" applyAlignment="0">
      <protection locked="0"/>
    </xf>
    <xf numFmtId="0" fontId="69" fillId="78" borderId="22" applyNumberFormat="0" applyFont="0" applyBorder="0" applyAlignment="0">
      <protection locked="0"/>
    </xf>
    <xf numFmtId="0" fontId="69" fillId="78" borderId="22" applyNumberFormat="0" applyFont="0" applyBorder="0" applyAlignment="0">
      <protection locked="0"/>
    </xf>
    <xf numFmtId="0" fontId="69" fillId="78" borderId="22" applyNumberFormat="0" applyFont="0" applyBorder="0" applyAlignment="0">
      <protection locked="0"/>
    </xf>
    <xf numFmtId="0" fontId="69" fillId="78" borderId="22" applyNumberFormat="0" applyFont="0" applyBorder="0" applyAlignment="0">
      <protection locked="0"/>
    </xf>
    <xf numFmtId="0" fontId="69" fillId="78" borderId="22" applyNumberFormat="0" applyFont="0" applyBorder="0" applyAlignment="0">
      <protection locked="0"/>
    </xf>
    <xf numFmtId="0" fontId="69" fillId="78" borderId="22" applyNumberFormat="0" applyFont="0" applyBorder="0" applyAlignment="0">
      <protection locked="0"/>
    </xf>
    <xf numFmtId="0" fontId="69" fillId="78" borderId="22" applyNumberFormat="0" applyFont="0" applyBorder="0" applyAlignment="0">
      <protection locked="0"/>
    </xf>
    <xf numFmtId="37" fontId="20" fillId="55" borderId="14"/>
    <xf numFmtId="0" fontId="73" fillId="0" borderId="0" applyAlignment="0"/>
    <xf numFmtId="223" fontId="43" fillId="0" borderId="14">
      <alignment horizontal="right"/>
      <protection locked="0"/>
    </xf>
    <xf numFmtId="216" fontId="24" fillId="0" borderId="0" applyFont="0" applyFill="0" applyBorder="0" applyAlignment="0" applyProtection="0"/>
    <xf numFmtId="224" fontId="21" fillId="0" borderId="14" applyNumberFormat="0" applyFont="0" applyBorder="0" applyProtection="0">
      <alignment horizontal="right"/>
    </xf>
    <xf numFmtId="0" fontId="42" fillId="0" borderId="0">
      <alignment horizontal="center" wrapText="1"/>
      <protection locked="0"/>
    </xf>
    <xf numFmtId="0" fontId="42" fillId="0" borderId="0">
      <alignment horizontal="center" wrapText="1"/>
      <protection locked="0"/>
    </xf>
    <xf numFmtId="0" fontId="20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216" fontId="43" fillId="0" borderId="0" applyFont="0"/>
    <xf numFmtId="0" fontId="43" fillId="0" borderId="0" applyNumberFormat="0" applyFont="0" applyAlignment="0"/>
    <xf numFmtId="0" fontId="108" fillId="0" borderId="14">
      <protection hidden="1"/>
    </xf>
    <xf numFmtId="1" fontId="109" fillId="0" borderId="22">
      <alignment horizontal="center"/>
    </xf>
    <xf numFmtId="1" fontId="109" fillId="0" borderId="22">
      <alignment horizontal="center"/>
    </xf>
    <xf numFmtId="1" fontId="109" fillId="0" borderId="22">
      <alignment horizontal="center"/>
    </xf>
    <xf numFmtId="1" fontId="109" fillId="0" borderId="22">
      <alignment horizontal="center"/>
    </xf>
    <xf numFmtId="1" fontId="109" fillId="0" borderId="22">
      <alignment horizontal="center"/>
    </xf>
    <xf numFmtId="1" fontId="109" fillId="0" borderId="22">
      <alignment horizontal="center"/>
    </xf>
    <xf numFmtId="1" fontId="109" fillId="0" borderId="22">
      <alignment horizontal="center"/>
    </xf>
    <xf numFmtId="1" fontId="109" fillId="0" borderId="22">
      <alignment horizontal="center"/>
    </xf>
    <xf numFmtId="1" fontId="109" fillId="0" borderId="22">
      <alignment horizontal="center"/>
    </xf>
    <xf numFmtId="0" fontId="69" fillId="0" borderId="0" applyNumberFormat="0" applyFont="0" applyBorder="0" applyAlignment="0"/>
    <xf numFmtId="225" fontId="20" fillId="0" borderId="0" applyFill="0" applyBorder="0" applyAlignment="0" applyProtection="0"/>
    <xf numFmtId="226" fontId="20" fillId="0" borderId="0" applyFill="0" applyBorder="0" applyAlignment="0" applyProtection="0"/>
    <xf numFmtId="0" fontId="110" fillId="0" borderId="0" applyNumberFormat="0" applyFill="0" applyBorder="0" applyAlignment="0" applyProtection="0"/>
    <xf numFmtId="2" fontId="111" fillId="79" borderId="0">
      <alignment vertical="center"/>
    </xf>
    <xf numFmtId="2" fontId="112" fillId="79" borderId="0">
      <alignment vertical="center"/>
    </xf>
    <xf numFmtId="9" fontId="20" fillId="0" borderId="23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9" fontId="20" fillId="0" borderId="24" applyNumberFormat="0" applyFont="0" applyFill="0" applyAlignment="0" applyProtection="0"/>
    <xf numFmtId="37" fontId="113" fillId="0" borderId="25" applyNumberFormat="0" applyFont="0" applyFill="0" applyAlignment="0" applyProtection="0">
      <alignment horizontal="centerContinuous"/>
    </xf>
    <xf numFmtId="37" fontId="113" fillId="0" borderId="25" applyNumberFormat="0" applyFont="0" applyFill="0" applyAlignment="0" applyProtection="0">
      <alignment horizontal="centerContinuous"/>
    </xf>
    <xf numFmtId="37" fontId="113" fillId="0" borderId="25" applyNumberFormat="0" applyFont="0" applyFill="0" applyAlignment="0" applyProtection="0">
      <alignment horizontal="centerContinuous"/>
    </xf>
    <xf numFmtId="37" fontId="113" fillId="0" borderId="25" applyNumberFormat="0" applyFont="0" applyFill="0" applyAlignment="0" applyProtection="0">
      <alignment horizontal="centerContinuous"/>
    </xf>
    <xf numFmtId="37" fontId="113" fillId="0" borderId="25" applyNumberFormat="0" applyFont="0" applyFill="0" applyAlignment="0" applyProtection="0">
      <alignment horizontal="centerContinuous"/>
    </xf>
    <xf numFmtId="9" fontId="20" fillId="0" borderId="26" applyNumberFormat="0" applyFont="0" applyFill="0" applyAlignment="0" applyProtection="0"/>
    <xf numFmtId="9" fontId="20" fillId="0" borderId="26" applyNumberFormat="0" applyFont="0" applyFill="0" applyAlignment="0" applyProtection="0"/>
    <xf numFmtId="9" fontId="20" fillId="0" borderId="26" applyNumberFormat="0" applyFont="0" applyFill="0" applyAlignment="0" applyProtection="0"/>
    <xf numFmtId="9" fontId="20" fillId="0" borderId="26" applyNumberFormat="0" applyFont="0" applyFill="0" applyAlignment="0" applyProtection="0"/>
    <xf numFmtId="9" fontId="20" fillId="0" borderId="26" applyNumberFormat="0" applyFont="0" applyFill="0" applyAlignment="0" applyProtection="0"/>
    <xf numFmtId="9" fontId="20" fillId="0" borderId="26" applyNumberFormat="0" applyFont="0" applyFill="0" applyAlignment="0" applyProtection="0"/>
    <xf numFmtId="9" fontId="20" fillId="0" borderId="26" applyNumberFormat="0" applyFont="0" applyFill="0" applyAlignment="0" applyProtection="0"/>
    <xf numFmtId="9" fontId="20" fillId="0" borderId="26" applyNumberFormat="0" applyFont="0" applyFill="0" applyAlignment="0" applyProtection="0"/>
    <xf numFmtId="9" fontId="20" fillId="0" borderId="26" applyNumberFormat="0" applyFont="0" applyFill="0" applyAlignment="0" applyProtection="0"/>
    <xf numFmtId="9" fontId="20" fillId="0" borderId="26" applyNumberFormat="0" applyFont="0" applyFill="0" applyAlignment="0" applyProtection="0"/>
    <xf numFmtId="9" fontId="20" fillId="0" borderId="26" applyNumberFormat="0" applyFont="0" applyFill="0" applyAlignment="0" applyProtection="0"/>
    <xf numFmtId="9" fontId="20" fillId="0" borderId="26" applyNumberFormat="0" applyFont="0" applyFill="0" applyAlignment="0" applyProtection="0"/>
    <xf numFmtId="9" fontId="20" fillId="0" borderId="26" applyNumberFormat="0" applyFont="0" applyFill="0" applyAlignment="0" applyProtection="0"/>
    <xf numFmtId="9" fontId="20" fillId="0" borderId="26" applyNumberFormat="0" applyFont="0" applyFill="0" applyAlignment="0" applyProtection="0"/>
    <xf numFmtId="9" fontId="20" fillId="0" borderId="26" applyNumberFormat="0" applyFont="0" applyFill="0" applyAlignment="0" applyProtection="0"/>
    <xf numFmtId="9" fontId="20" fillId="0" borderId="26" applyNumberFormat="0" applyFont="0" applyFill="0" applyAlignment="0" applyProtection="0"/>
    <xf numFmtId="9" fontId="20" fillId="0" borderId="26" applyNumberFormat="0" applyFont="0" applyFill="0" applyAlignment="0" applyProtection="0"/>
    <xf numFmtId="9" fontId="20" fillId="0" borderId="26" applyNumberFormat="0" applyFont="0" applyFill="0" applyAlignment="0" applyProtection="0"/>
    <xf numFmtId="9" fontId="20" fillId="0" borderId="26" applyNumberFormat="0" applyFont="0" applyFill="0" applyAlignment="0" applyProtection="0"/>
    <xf numFmtId="9" fontId="20" fillId="0" borderId="26" applyNumberFormat="0" applyFont="0" applyFill="0" applyAlignment="0" applyProtection="0"/>
    <xf numFmtId="9" fontId="20" fillId="0" borderId="26" applyNumberFormat="0" applyFont="0" applyFill="0" applyAlignment="0" applyProtection="0"/>
    <xf numFmtId="9" fontId="20" fillId="0" borderId="26" applyNumberFormat="0" applyFont="0" applyFill="0" applyAlignment="0" applyProtection="0"/>
    <xf numFmtId="9" fontId="20" fillId="0" borderId="26" applyNumberFormat="0" applyFont="0" applyFill="0" applyAlignment="0" applyProtection="0"/>
    <xf numFmtId="9" fontId="20" fillId="0" borderId="26" applyNumberFormat="0" applyFont="0" applyFill="0" applyAlignment="0" applyProtection="0"/>
    <xf numFmtId="9" fontId="20" fillId="0" borderId="26" applyNumberFormat="0" applyFont="0" applyFill="0" applyAlignment="0" applyProtection="0"/>
    <xf numFmtId="9" fontId="20" fillId="0" borderId="26" applyNumberFormat="0" applyFont="0" applyFill="0" applyAlignment="0" applyProtection="0"/>
    <xf numFmtId="9" fontId="20" fillId="0" borderId="26" applyNumberFormat="0" applyFont="0" applyFill="0" applyAlignment="0" applyProtection="0"/>
    <xf numFmtId="9" fontId="20" fillId="0" borderId="26" applyNumberFormat="0" applyFont="0" applyFill="0" applyAlignment="0" applyProtection="0"/>
    <xf numFmtId="9" fontId="20" fillId="0" borderId="26" applyNumberFormat="0" applyFont="0" applyFill="0" applyAlignment="0" applyProtection="0"/>
    <xf numFmtId="9" fontId="20" fillId="0" borderId="26" applyNumberFormat="0" applyFont="0" applyFill="0" applyAlignment="0" applyProtection="0"/>
    <xf numFmtId="9" fontId="20" fillId="0" borderId="26" applyNumberFormat="0" applyFont="0" applyFill="0" applyAlignment="0" applyProtection="0"/>
    <xf numFmtId="9" fontId="20" fillId="0" borderId="26" applyNumberFormat="0" applyFont="0" applyFill="0" applyAlignment="0" applyProtection="0"/>
    <xf numFmtId="9" fontId="20" fillId="0" borderId="26" applyNumberFormat="0" applyFont="0" applyFill="0" applyAlignment="0" applyProtection="0"/>
    <xf numFmtId="9" fontId="20" fillId="0" borderId="26" applyNumberFormat="0" applyFont="0" applyFill="0" applyAlignment="0" applyProtection="0"/>
    <xf numFmtId="9" fontId="20" fillId="0" borderId="26" applyNumberFormat="0" applyFont="0" applyFill="0" applyAlignment="0" applyProtection="0"/>
    <xf numFmtId="9" fontId="20" fillId="0" borderId="26" applyNumberFormat="0" applyFont="0" applyFill="0" applyAlignment="0" applyProtection="0"/>
    <xf numFmtId="9" fontId="20" fillId="0" borderId="26" applyNumberFormat="0" applyFont="0" applyFill="0" applyAlignment="0" applyProtection="0"/>
    <xf numFmtId="9" fontId="20" fillId="0" borderId="26" applyNumberFormat="0" applyFont="0" applyFill="0" applyAlignment="0" applyProtection="0"/>
    <xf numFmtId="9" fontId="20" fillId="0" borderId="26" applyNumberFormat="0" applyFont="0" applyFill="0" applyAlignment="0" applyProtection="0"/>
    <xf numFmtId="9" fontId="20" fillId="0" borderId="26" applyNumberFormat="0" applyFont="0" applyFill="0" applyAlignment="0" applyProtection="0"/>
    <xf numFmtId="9" fontId="20" fillId="0" borderId="26" applyNumberFormat="0" applyFont="0" applyFill="0" applyAlignment="0" applyProtection="0"/>
    <xf numFmtId="9" fontId="20" fillId="0" borderId="26" applyNumberFormat="0" applyFont="0" applyFill="0" applyAlignment="0" applyProtection="0"/>
    <xf numFmtId="9" fontId="20" fillId="0" borderId="27" applyNumberFormat="0" applyFont="0" applyFill="0" applyAlignment="0" applyProtection="0"/>
    <xf numFmtId="0" fontId="114" fillId="44" borderId="0" applyNumberFormat="0" applyBorder="0" applyAlignment="0" applyProtection="0"/>
    <xf numFmtId="0" fontId="114" fillId="44" borderId="0" applyNumberFormat="0" applyBorder="0" applyAlignment="0" applyProtection="0"/>
    <xf numFmtId="0" fontId="114" fillId="44" borderId="0" applyNumberFormat="0" applyBorder="0" applyAlignment="0" applyProtection="0"/>
    <xf numFmtId="0" fontId="114" fillId="44" borderId="0" applyNumberFormat="0" applyBorder="0" applyAlignment="0" applyProtection="0"/>
    <xf numFmtId="0" fontId="114" fillId="44" borderId="0" applyNumberFormat="0" applyBorder="0" applyAlignment="0" applyProtection="0"/>
    <xf numFmtId="0" fontId="114" fillId="44" borderId="0" applyNumberFormat="0" applyBorder="0" applyAlignment="0" applyProtection="0"/>
    <xf numFmtId="0" fontId="114" fillId="44" borderId="0" applyNumberFormat="0" applyBorder="0" applyAlignment="0" applyProtection="0"/>
    <xf numFmtId="0" fontId="114" fillId="44" borderId="0" applyNumberFormat="0" applyBorder="0" applyAlignment="0" applyProtection="0"/>
    <xf numFmtId="0" fontId="114" fillId="44" borderId="0" applyNumberFormat="0" applyBorder="0" applyAlignment="0" applyProtection="0"/>
    <xf numFmtId="0" fontId="18" fillId="10" borderId="0" applyNumberFormat="0" applyBorder="0" applyAlignment="0" applyProtection="0"/>
    <xf numFmtId="0" fontId="114" fillId="49" borderId="0" applyNumberFormat="0" applyBorder="0" applyAlignment="0" applyProtection="0"/>
    <xf numFmtId="0" fontId="114" fillId="44" borderId="0" applyNumberFormat="0" applyBorder="0" applyAlignment="0" applyProtection="0"/>
    <xf numFmtId="0" fontId="18" fillId="10" borderId="0" applyNumberFormat="0" applyBorder="0" applyAlignment="0" applyProtection="0"/>
    <xf numFmtId="0" fontId="114" fillId="46" borderId="0" applyNumberFormat="0" applyBorder="0" applyAlignment="0" applyProtection="0"/>
    <xf numFmtId="0" fontId="114" fillId="44" borderId="0" applyNumberFormat="0" applyBorder="0" applyAlignment="0" applyProtection="0"/>
    <xf numFmtId="0" fontId="114" fillId="44" borderId="0" applyNumberFormat="0" applyBorder="0" applyAlignment="0" applyProtection="0"/>
    <xf numFmtId="0" fontId="114" fillId="44" borderId="0" applyNumberFormat="0" applyBorder="0" applyAlignment="0" applyProtection="0"/>
    <xf numFmtId="0" fontId="114" fillId="44" borderId="0" applyNumberFormat="0" applyBorder="0" applyAlignment="0" applyProtection="0"/>
    <xf numFmtId="0" fontId="114" fillId="44" borderId="0" applyNumberFormat="0" applyBorder="0" applyAlignment="0" applyProtection="0"/>
    <xf numFmtId="0" fontId="114" fillId="44" borderId="0" applyNumberFormat="0" applyBorder="0" applyAlignment="0" applyProtection="0"/>
    <xf numFmtId="0" fontId="114" fillId="44" borderId="0" applyNumberFormat="0" applyBorder="0" applyAlignment="0" applyProtection="0"/>
    <xf numFmtId="0" fontId="34" fillId="80" borderId="11" applyNumberFormat="0" applyBorder="0" applyAlignment="0">
      <alignment horizontal="center" vertical="center"/>
      <protection locked="0"/>
    </xf>
    <xf numFmtId="227" fontId="20" fillId="0" borderId="19">
      <alignment vertical="top"/>
      <protection locked="0"/>
    </xf>
    <xf numFmtId="227" fontId="29" fillId="0" borderId="19">
      <alignment vertical="top"/>
    </xf>
    <xf numFmtId="227" fontId="115" fillId="0" borderId="16" applyFont="0" applyFill="0" applyBorder="0" applyAlignment="0">
      <alignment vertical="top"/>
      <protection hidden="1"/>
    </xf>
    <xf numFmtId="0" fontId="116" fillId="0" borderId="0" applyBorder="0">
      <alignment horizontal="left" vertical="top" wrapText="1"/>
      <protection locked="0"/>
    </xf>
    <xf numFmtId="0" fontId="116" fillId="0" borderId="0" applyBorder="0">
      <alignment vertical="top"/>
      <protection locked="0"/>
    </xf>
    <xf numFmtId="228" fontId="117" fillId="0" borderId="0" applyBorder="0">
      <alignment vertical="top"/>
      <protection locked="0"/>
    </xf>
    <xf numFmtId="1" fontId="116" fillId="35" borderId="0" applyBorder="0">
      <alignment vertical="top"/>
    </xf>
    <xf numFmtId="0" fontId="20" fillId="0" borderId="19" applyNumberFormat="0">
      <alignment horizontal="left" vertical="top" wrapText="1"/>
    </xf>
    <xf numFmtId="0" fontId="118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20" fillId="0" borderId="0" applyNumberFormat="0" applyFill="0" applyBorder="0" applyAlignment="0" applyProtection="0">
      <protection locked="0"/>
    </xf>
    <xf numFmtId="0" fontId="58" fillId="0" borderId="0" applyFont="0" applyFill="0" applyBorder="0" applyAlignment="0" applyProtection="0">
      <alignment horizontal="right"/>
    </xf>
    <xf numFmtId="178" fontId="43" fillId="0" borderId="0" applyFont="0" applyFill="0" applyBorder="0" applyAlignment="0" applyProtection="0"/>
    <xf numFmtId="229" fontId="43" fillId="0" borderId="0" applyFont="0" applyFill="0" applyBorder="0" applyAlignment="0" applyProtection="0"/>
    <xf numFmtId="230" fontId="43" fillId="0" borderId="0" applyFont="0" applyFill="0" applyBorder="0" applyAlignment="0" applyProtection="0"/>
    <xf numFmtId="231" fontId="43" fillId="0" borderId="0" applyFont="0" applyFill="0" applyBorder="0" applyAlignment="0" applyProtection="0"/>
    <xf numFmtId="178" fontId="43" fillId="0" borderId="0" applyFont="0" applyFill="0" applyBorder="0" applyAlignment="0" applyProtection="0"/>
    <xf numFmtId="232" fontId="43" fillId="0" borderId="0" applyFont="0" applyFill="0" applyBorder="0" applyAlignment="0" applyProtection="0"/>
    <xf numFmtId="233" fontId="43" fillId="0" borderId="0" applyFont="0" applyFill="0" applyBorder="0" applyAlignment="0" applyProtection="0"/>
    <xf numFmtId="234" fontId="43" fillId="0" borderId="0" applyFont="0" applyFill="0" applyBorder="0" applyAlignment="0" applyProtection="0"/>
    <xf numFmtId="235" fontId="43" fillId="0" borderId="0" applyFont="0" applyFill="0" applyBorder="0" applyAlignment="0" applyProtection="0"/>
    <xf numFmtId="0" fontId="121" fillId="0" borderId="0" applyNumberFormat="0" applyFill="0" applyBorder="0" applyProtection="0">
      <alignment horizontal="centerContinuous"/>
    </xf>
    <xf numFmtId="37" fontId="32" fillId="0" borderId="0">
      <protection locked="0"/>
    </xf>
    <xf numFmtId="203" fontId="110" fillId="0" borderId="0">
      <alignment horizontal="right"/>
      <protection locked="0"/>
    </xf>
    <xf numFmtId="0" fontId="122" fillId="0" borderId="0" applyNumberFormat="0" applyFill="0" applyBorder="0" applyAlignment="0" applyProtection="0"/>
    <xf numFmtId="182" fontId="123" fillId="0" borderId="0">
      <alignment vertical="top"/>
    </xf>
    <xf numFmtId="0" fontId="50" fillId="0" borderId="0" applyNumberFormat="0" applyAlignment="0" applyProtection="0">
      <alignment horizontal="center"/>
    </xf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4" fillId="0" borderId="24" applyNumberFormat="0" applyFill="0" applyAlignment="0" applyProtection="0"/>
    <xf numFmtId="0" fontId="125" fillId="0" borderId="20" applyNumberFormat="0" applyFill="0" applyBorder="0" applyAlignment="0" applyProtection="0">
      <protection locked="0"/>
    </xf>
    <xf numFmtId="0" fontId="20" fillId="0" borderId="0" applyFont="0" applyFill="0" applyBorder="0" applyProtection="0">
      <alignment horizontal="right"/>
    </xf>
    <xf numFmtId="0" fontId="126" fillId="47" borderId="0" applyNumberFormat="0" applyBorder="0" applyAlignment="0" applyProtection="0"/>
    <xf numFmtId="0" fontId="126" fillId="47" borderId="0" applyNumberFormat="0" applyBorder="0" applyAlignment="0" applyProtection="0"/>
    <xf numFmtId="0" fontId="126" fillId="47" borderId="0" applyNumberFormat="0" applyBorder="0" applyAlignment="0" applyProtection="0"/>
    <xf numFmtId="0" fontId="126" fillId="47" borderId="0" applyNumberFormat="0" applyBorder="0" applyAlignment="0" applyProtection="0"/>
    <xf numFmtId="0" fontId="126" fillId="47" borderId="0" applyNumberFormat="0" applyBorder="0" applyAlignment="0" applyProtection="0"/>
    <xf numFmtId="0" fontId="126" fillId="47" borderId="0" applyNumberFormat="0" applyBorder="0" applyAlignment="0" applyProtection="0"/>
    <xf numFmtId="0" fontId="127" fillId="38" borderId="28" applyNumberFormat="0" applyProtection="0">
      <alignment horizontal="right"/>
    </xf>
    <xf numFmtId="0" fontId="127" fillId="38" borderId="28" applyNumberFormat="0" applyProtection="0">
      <alignment horizontal="right"/>
    </xf>
    <xf numFmtId="0" fontId="127" fillId="38" borderId="28" applyNumberFormat="0" applyProtection="0">
      <alignment horizontal="right"/>
    </xf>
    <xf numFmtId="0" fontId="127" fillId="38" borderId="28" applyNumberFormat="0" applyProtection="0">
      <alignment horizontal="right"/>
    </xf>
    <xf numFmtId="0" fontId="127" fillId="38" borderId="28" applyNumberFormat="0" applyProtection="0">
      <alignment horizontal="right"/>
    </xf>
    <xf numFmtId="0" fontId="127" fillId="38" borderId="28" applyNumberFormat="0" applyProtection="0">
      <alignment horizontal="right"/>
    </xf>
    <xf numFmtId="0" fontId="127" fillId="38" borderId="28" applyNumberFormat="0" applyProtection="0">
      <alignment horizontal="right"/>
    </xf>
    <xf numFmtId="0" fontId="127" fillId="38" borderId="28" applyNumberFormat="0" applyProtection="0">
      <alignment horizontal="right"/>
    </xf>
    <xf numFmtId="0" fontId="127" fillId="38" borderId="28" applyNumberFormat="0" applyProtection="0">
      <alignment horizontal="right"/>
    </xf>
    <xf numFmtId="236" fontId="115" fillId="0" borderId="29" applyNumberFormat="0">
      <alignment horizontal="right"/>
    </xf>
    <xf numFmtId="236" fontId="115" fillId="0" borderId="29" applyNumberFormat="0">
      <alignment horizontal="right"/>
    </xf>
    <xf numFmtId="236" fontId="115" fillId="0" borderId="29" applyNumberFormat="0">
      <alignment horizontal="right"/>
    </xf>
    <xf numFmtId="236" fontId="115" fillId="0" borderId="29" applyNumberFormat="0">
      <alignment horizontal="right"/>
    </xf>
    <xf numFmtId="236" fontId="115" fillId="0" borderId="29" applyNumberFormat="0">
      <alignment horizontal="right"/>
    </xf>
    <xf numFmtId="236" fontId="115" fillId="0" borderId="29" applyNumberFormat="0">
      <alignment horizontal="right"/>
    </xf>
    <xf numFmtId="236" fontId="115" fillId="0" borderId="29" applyNumberFormat="0">
      <alignment horizontal="right"/>
    </xf>
    <xf numFmtId="236" fontId="115" fillId="0" borderId="29" applyNumberFormat="0">
      <alignment horizontal="right"/>
    </xf>
    <xf numFmtId="236" fontId="115" fillId="0" borderId="29" applyNumberFormat="0">
      <alignment horizontal="right"/>
    </xf>
    <xf numFmtId="197" fontId="128" fillId="0" borderId="30" applyAlignment="0" applyProtection="0"/>
    <xf numFmtId="197" fontId="128" fillId="0" borderId="30" applyAlignment="0" applyProtection="0"/>
    <xf numFmtId="197" fontId="128" fillId="0" borderId="30" applyAlignment="0" applyProtection="0"/>
    <xf numFmtId="197" fontId="128" fillId="0" borderId="30" applyAlignment="0" applyProtection="0"/>
    <xf numFmtId="197" fontId="128" fillId="0" borderId="30" applyAlignment="0" applyProtection="0"/>
    <xf numFmtId="197" fontId="128" fillId="0" borderId="30" applyAlignment="0" applyProtection="0"/>
    <xf numFmtId="197" fontId="128" fillId="0" borderId="30" applyAlignment="0" applyProtection="0"/>
    <xf numFmtId="197" fontId="128" fillId="0" borderId="30" applyAlignment="0" applyProtection="0"/>
    <xf numFmtId="197" fontId="128" fillId="0" borderId="30" applyAlignment="0" applyProtection="0"/>
    <xf numFmtId="0" fontId="42" fillId="0" borderId="31" applyNumberFormat="0" applyFont="0" applyFill="0" applyAlignment="0" applyProtection="0"/>
    <xf numFmtId="0" fontId="42" fillId="0" borderId="31" applyNumberFormat="0" applyFont="0" applyFill="0" applyAlignment="0" applyProtection="0"/>
    <xf numFmtId="0" fontId="42" fillId="0" borderId="31" applyNumberFormat="0" applyFont="0" applyFill="0" applyAlignment="0" applyProtection="0"/>
    <xf numFmtId="0" fontId="42" fillId="0" borderId="31" applyNumberFormat="0" applyFont="0" applyFill="0" applyAlignment="0" applyProtection="0"/>
    <xf numFmtId="0" fontId="42" fillId="0" borderId="31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42" fillId="0" borderId="32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18" applyNumberFormat="0" applyFont="0" applyFill="0" applyAlignment="0" applyProtection="0"/>
    <xf numFmtId="0" fontId="50" fillId="0" borderId="18" applyNumberFormat="0" applyFont="0" applyFill="0" applyAlignment="0" applyProtection="0"/>
    <xf numFmtId="0" fontId="50" fillId="0" borderId="20" applyNumberFormat="0" applyFont="0" applyFill="0" applyAlignment="0" applyProtection="0"/>
    <xf numFmtId="0" fontId="50" fillId="0" borderId="30" applyNumberFormat="0" applyFont="0" applyFill="0" applyAlignment="0" applyProtection="0"/>
    <xf numFmtId="0" fontId="50" fillId="0" borderId="30" applyNumberFormat="0" applyFont="0" applyFill="0" applyAlignment="0" applyProtection="0"/>
    <xf numFmtId="0" fontId="50" fillId="0" borderId="30" applyNumberFormat="0" applyFont="0" applyFill="0" applyAlignment="0" applyProtection="0"/>
    <xf numFmtId="0" fontId="50" fillId="0" borderId="30" applyNumberFormat="0" applyFont="0" applyFill="0" applyAlignment="0" applyProtection="0"/>
    <xf numFmtId="0" fontId="50" fillId="0" borderId="30" applyNumberFormat="0" applyFont="0" applyFill="0" applyAlignment="0" applyProtection="0"/>
    <xf numFmtId="0" fontId="50" fillId="0" borderId="30" applyNumberFormat="0" applyFont="0" applyFill="0" applyAlignment="0" applyProtection="0"/>
    <xf numFmtId="0" fontId="50" fillId="0" borderId="30" applyNumberFormat="0" applyFont="0" applyFill="0" applyAlignment="0" applyProtection="0"/>
    <xf numFmtId="0" fontId="50" fillId="0" borderId="30" applyNumberFormat="0" applyFont="0" applyFill="0" applyAlignment="0" applyProtection="0"/>
    <xf numFmtId="0" fontId="50" fillId="0" borderId="30" applyNumberFormat="0" applyFont="0" applyFill="0" applyAlignment="0" applyProtection="0"/>
    <xf numFmtId="237" fontId="129" fillId="0" borderId="31" applyNumberFormat="0" applyFill="0" applyAlignment="0" applyProtection="0">
      <alignment horizontal="center"/>
    </xf>
    <xf numFmtId="237" fontId="129" fillId="0" borderId="31" applyNumberFormat="0" applyFill="0" applyAlignment="0" applyProtection="0">
      <alignment horizontal="center"/>
    </xf>
    <xf numFmtId="237" fontId="129" fillId="0" borderId="31" applyNumberFormat="0" applyFill="0" applyAlignment="0" applyProtection="0">
      <alignment horizontal="center"/>
    </xf>
    <xf numFmtId="237" fontId="129" fillId="0" borderId="31" applyNumberFormat="0" applyFill="0" applyAlignment="0" applyProtection="0">
      <alignment horizontal="center"/>
    </xf>
    <xf numFmtId="237" fontId="129" fillId="0" borderId="31" applyNumberFormat="0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8" fontId="129" fillId="0" borderId="24" applyFill="0" applyAlignment="0" applyProtection="0">
      <alignment horizontal="center"/>
    </xf>
    <xf numFmtId="239" fontId="28" fillId="0" borderId="0" applyAlignment="0" applyProtection="0"/>
    <xf numFmtId="240" fontId="130" fillId="0" borderId="0" applyFont="0" applyFill="0" applyBorder="0" applyAlignment="0" applyProtection="0"/>
    <xf numFmtId="241" fontId="20" fillId="0" borderId="33" applyFont="0" applyFill="0" applyBorder="0" applyAlignment="0" applyProtection="0"/>
    <xf numFmtId="241" fontId="20" fillId="0" borderId="33" applyFont="0" applyFill="0" applyBorder="0" applyAlignment="0" applyProtection="0"/>
    <xf numFmtId="241" fontId="20" fillId="0" borderId="33" applyFont="0" applyFill="0" applyBorder="0" applyAlignment="0" applyProtection="0"/>
    <xf numFmtId="241" fontId="20" fillId="0" borderId="33" applyFont="0" applyFill="0" applyBorder="0" applyAlignment="0" applyProtection="0"/>
    <xf numFmtId="241" fontId="20" fillId="0" borderId="33" applyFont="0" applyFill="0" applyBorder="0" applyAlignment="0" applyProtection="0"/>
    <xf numFmtId="241" fontId="20" fillId="0" borderId="33" applyFont="0" applyFill="0" applyBorder="0" applyAlignment="0" applyProtection="0"/>
    <xf numFmtId="241" fontId="20" fillId="0" borderId="33" applyFont="0" applyFill="0" applyBorder="0" applyAlignment="0" applyProtection="0"/>
    <xf numFmtId="241" fontId="20" fillId="0" borderId="33" applyFont="0" applyFill="0" applyBorder="0" applyAlignment="0" applyProtection="0"/>
    <xf numFmtId="241" fontId="20" fillId="0" borderId="33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242" fontId="20" fillId="0" borderId="34" applyFont="0" applyFill="0" applyBorder="0" applyAlignment="0" applyProtection="0"/>
    <xf numFmtId="0" fontId="20" fillId="0" borderId="0"/>
    <xf numFmtId="0" fontId="131" fillId="0" borderId="0"/>
    <xf numFmtId="243" fontId="38" fillId="0" borderId="0" applyFont="0" applyFill="0" applyBorder="0" applyAlignment="0" applyProtection="0"/>
    <xf numFmtId="178" fontId="38" fillId="40" borderId="0"/>
    <xf numFmtId="0" fontId="132" fillId="0" borderId="0"/>
    <xf numFmtId="230" fontId="133" fillId="0" borderId="0" applyFont="0" applyFill="0" applyBorder="0" applyAlignment="0" applyProtection="0">
      <alignment horizontal="right"/>
    </xf>
    <xf numFmtId="244" fontId="129" fillId="0" borderId="0" applyNumberFormat="0"/>
    <xf numFmtId="178" fontId="38" fillId="0" borderId="0"/>
    <xf numFmtId="178" fontId="134" fillId="0" borderId="0"/>
    <xf numFmtId="245" fontId="135" fillId="0" borderId="0">
      <alignment horizontal="right" vertical="center"/>
    </xf>
    <xf numFmtId="245" fontId="136" fillId="0" borderId="0">
      <alignment horizontal="right" vertical="center"/>
    </xf>
    <xf numFmtId="246" fontId="137" fillId="0" borderId="0">
      <alignment horizontal="right" vertical="center"/>
    </xf>
    <xf numFmtId="246" fontId="137" fillId="0" borderId="0">
      <alignment horizontal="right" vertical="center"/>
    </xf>
    <xf numFmtId="246" fontId="137" fillId="0" borderId="0">
      <alignment horizontal="right" vertical="center"/>
    </xf>
    <xf numFmtId="230" fontId="138" fillId="35" borderId="35" applyNumberFormat="0" applyFont="0" applyBorder="0">
      <alignment horizontal="right"/>
    </xf>
    <xf numFmtId="232" fontId="20" fillId="0" borderId="0" applyFont="0" applyFill="0" applyBorder="0" applyAlignment="0" applyProtection="0"/>
    <xf numFmtId="247" fontId="139" fillId="0" borderId="0">
      <alignment horizontal="right" vertical="center"/>
    </xf>
    <xf numFmtId="0" fontId="140" fillId="0" borderId="0">
      <alignment horizontal="right" vertical="center"/>
    </xf>
    <xf numFmtId="248" fontId="141" fillId="0" borderId="0">
      <alignment horizontal="right" vertical="center"/>
    </xf>
    <xf numFmtId="9" fontId="141" fillId="0" borderId="0">
      <alignment horizontal="right" vertical="center"/>
    </xf>
    <xf numFmtId="249" fontId="141" fillId="0" borderId="36" applyBorder="0">
      <alignment horizontal="right"/>
    </xf>
    <xf numFmtId="250" fontId="141" fillId="0" borderId="0">
      <alignment horizontal="right"/>
    </xf>
    <xf numFmtId="9" fontId="141" fillId="0" borderId="0">
      <alignment horizontal="right" vertical="center"/>
    </xf>
    <xf numFmtId="249" fontId="142" fillId="0" borderId="0">
      <alignment horizontal="right"/>
    </xf>
    <xf numFmtId="247" fontId="143" fillId="0" borderId="0">
      <alignment horizontal="right" vertical="center"/>
    </xf>
    <xf numFmtId="247" fontId="141" fillId="0" borderId="0">
      <alignment horizontal="right" vertical="center"/>
    </xf>
    <xf numFmtId="235" fontId="20" fillId="0" borderId="0" applyFont="0" applyFill="0" applyBorder="0" applyAlignment="0" applyProtection="0"/>
    <xf numFmtId="251" fontId="24" fillId="0" borderId="37">
      <alignment horizontal="right"/>
    </xf>
    <xf numFmtId="178" fontId="38" fillId="40" borderId="0"/>
    <xf numFmtId="37" fontId="38" fillId="0" borderId="0"/>
    <xf numFmtId="252" fontId="20" fillId="0" borderId="0" applyFont="0" applyFill="0" applyBorder="0" applyAlignment="0" applyProtection="0"/>
    <xf numFmtId="0" fontId="8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236" fontId="20" fillId="38" borderId="38" applyNumberFormat="0">
      <alignment vertical="center"/>
    </xf>
    <xf numFmtId="253" fontId="20" fillId="37" borderId="38" applyNumberFormat="0">
      <alignment vertical="center"/>
    </xf>
    <xf numFmtId="254" fontId="20" fillId="53" borderId="38" applyNumberFormat="0" applyAlignment="0">
      <alignment vertical="center"/>
    </xf>
    <xf numFmtId="1" fontId="20" fillId="81" borderId="38" applyNumberFormat="0">
      <alignment vertical="center"/>
    </xf>
    <xf numFmtId="236" fontId="20" fillId="58" borderId="38" applyNumberFormat="0">
      <alignment vertical="center"/>
    </xf>
    <xf numFmtId="236" fontId="20" fillId="35" borderId="38" applyNumberFormat="0">
      <alignment vertical="center"/>
    </xf>
    <xf numFmtId="3" fontId="20" fillId="0" borderId="38" applyNumberFormat="0">
      <alignment vertical="center"/>
    </xf>
    <xf numFmtId="236" fontId="20" fillId="37" borderId="38" applyNumberFormat="0">
      <alignment vertical="center"/>
    </xf>
    <xf numFmtId="255" fontId="50" fillId="0" borderId="0" applyFill="0" applyBorder="0" applyAlignment="0"/>
    <xf numFmtId="0" fontId="20" fillId="0" borderId="0" applyFill="0" applyBorder="0" applyAlignment="0"/>
    <xf numFmtId="256" fontId="20" fillId="0" borderId="0" applyFill="0" applyBorder="0" applyAlignment="0"/>
    <xf numFmtId="257" fontId="20" fillId="0" borderId="0" applyFill="0" applyBorder="0" applyAlignment="0"/>
    <xf numFmtId="227" fontId="20" fillId="0" borderId="0" applyFill="0" applyBorder="0" applyAlignment="0"/>
    <xf numFmtId="258" fontId="20" fillId="0" borderId="0" applyFill="0" applyBorder="0" applyAlignment="0"/>
    <xf numFmtId="259" fontId="20" fillId="0" borderId="0" applyFill="0" applyBorder="0" applyAlignment="0"/>
    <xf numFmtId="260" fontId="20" fillId="0" borderId="0" applyFill="0" applyBorder="0" applyAlignment="0"/>
    <xf numFmtId="256" fontId="20" fillId="0" borderId="0" applyFill="0" applyBorder="0" applyAlignment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82" borderId="39" applyNumberFormat="0" applyAlignment="0" applyProtection="0"/>
    <xf numFmtId="0" fontId="14" fillId="7" borderId="6" applyNumberFormat="0" applyAlignment="0" applyProtection="0"/>
    <xf numFmtId="0" fontId="145" fillId="50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" fillId="7" borderId="6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44" fillId="35" borderId="39" applyNumberFormat="0" applyAlignment="0" applyProtection="0"/>
    <xf numFmtId="0" fontId="101" fillId="0" borderId="0"/>
    <xf numFmtId="261" fontId="146" fillId="0" borderId="0" applyFont="0" applyFill="0" applyBorder="0" applyAlignment="0">
      <alignment horizontal="center"/>
    </xf>
    <xf numFmtId="227" fontId="147" fillId="0" borderId="0"/>
    <xf numFmtId="262" fontId="24" fillId="83" borderId="0" applyNumberFormat="0" applyFont="0" applyBorder="0" applyAlignment="0">
      <protection locked="0"/>
    </xf>
    <xf numFmtId="0" fontId="148" fillId="0" borderId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70" fillId="0" borderId="0" applyFill="0" applyBorder="0" applyProtection="0">
      <alignment horizontal="center"/>
      <protection locked="0"/>
    </xf>
    <xf numFmtId="0" fontId="20" fillId="0" borderId="0" applyNumberFormat="0" applyFont="0" applyFill="0" applyBorder="0" applyProtection="0">
      <alignment horizontal="centerContinuous"/>
    </xf>
    <xf numFmtId="0" fontId="43" fillId="0" borderId="0" applyNumberFormat="0" applyFont="0" applyFill="0" applyBorder="0" applyProtection="0">
      <alignment horizontal="centerContinuous"/>
    </xf>
    <xf numFmtId="263" fontId="43" fillId="0" borderId="0" applyFont="0" applyFill="0" applyBorder="0" applyProtection="0">
      <alignment horizontal="center" vertical="center"/>
    </xf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84" borderId="40" applyNumberFormat="0" applyAlignment="0" applyProtection="0"/>
    <xf numFmtId="0" fontId="15" fillId="8" borderId="7" applyNumberFormat="0" applyAlignment="0" applyProtection="0"/>
    <xf numFmtId="0" fontId="149" fillId="85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5" fillId="8" borderId="7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0" fontId="149" fillId="39" borderId="40" applyNumberFormat="0" applyAlignment="0" applyProtection="0"/>
    <xf numFmtId="209" fontId="38" fillId="40" borderId="0"/>
    <xf numFmtId="0" fontId="24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152" fillId="0" borderId="24" applyNumberFormat="0" applyFill="0" applyProtection="0">
      <alignment horizontal="center"/>
    </xf>
    <xf numFmtId="0" fontId="46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Protection="0">
      <alignment horizontal="center" wrapText="1"/>
    </xf>
    <xf numFmtId="0" fontId="153" fillId="0" borderId="42">
      <alignment horizontal="left"/>
    </xf>
    <xf numFmtId="0" fontId="153" fillId="0" borderId="13">
      <alignment horizontal="right"/>
    </xf>
    <xf numFmtId="0" fontId="153" fillId="0" borderId="0">
      <alignment horizontal="left"/>
    </xf>
    <xf numFmtId="0" fontId="34" fillId="0" borderId="43">
      <alignment horizontal="center"/>
    </xf>
    <xf numFmtId="0" fontId="154" fillId="86" borderId="0">
      <alignment horizontal="left"/>
    </xf>
    <xf numFmtId="0" fontId="155" fillId="86" borderId="0">
      <alignment horizontal="right"/>
    </xf>
    <xf numFmtId="0" fontId="125" fillId="87" borderId="0">
      <alignment horizontal="center"/>
    </xf>
    <xf numFmtId="0" fontId="155" fillId="86" borderId="0">
      <alignment horizontal="right"/>
    </xf>
    <xf numFmtId="0" fontId="156" fillId="87" borderId="0">
      <alignment horizontal="left"/>
    </xf>
    <xf numFmtId="264" fontId="20" fillId="0" borderId="0"/>
    <xf numFmtId="264" fontId="20" fillId="0" borderId="0"/>
    <xf numFmtId="264" fontId="20" fillId="0" borderId="0"/>
    <xf numFmtId="264" fontId="20" fillId="0" borderId="0"/>
    <xf numFmtId="264" fontId="20" fillId="0" borderId="0"/>
    <xf numFmtId="264" fontId="20" fillId="0" borderId="0"/>
    <xf numFmtId="264" fontId="20" fillId="0" borderId="0"/>
    <xf numFmtId="264" fontId="20" fillId="0" borderId="0"/>
    <xf numFmtId="0" fontId="27" fillId="0" borderId="0" applyFont="0" applyFill="0" applyBorder="0" applyAlignment="0" applyProtection="0">
      <alignment horizontal="centerContinuous"/>
    </xf>
    <xf numFmtId="0" fontId="27" fillId="0" borderId="0" applyFont="0" applyFill="0" applyBorder="0" applyAlignment="0" applyProtection="0">
      <alignment horizontal="centerContinuous"/>
    </xf>
    <xf numFmtId="0" fontId="20" fillId="0" borderId="0" applyFont="0" applyFill="0" applyBorder="0" applyAlignment="0" applyProtection="0">
      <alignment horizontal="centerContinuous"/>
    </xf>
    <xf numFmtId="0" fontId="27" fillId="0" borderId="0" applyFont="0" applyFill="0" applyBorder="0" applyAlignment="0" applyProtection="0">
      <alignment horizontal="centerContinuous"/>
    </xf>
    <xf numFmtId="0" fontId="27" fillId="0" borderId="0" applyFont="0" applyFill="0" applyBorder="0" applyAlignment="0" applyProtection="0">
      <alignment horizontal="centerContinuous"/>
    </xf>
    <xf numFmtId="0" fontId="20" fillId="0" borderId="0" applyFont="0" applyFill="0" applyBorder="0" applyAlignment="0" applyProtection="0">
      <alignment horizontal="centerContinuous"/>
    </xf>
    <xf numFmtId="0" fontId="20" fillId="0" borderId="0" applyFont="0" applyFill="0" applyBorder="0" applyAlignment="0" applyProtection="0">
      <alignment horizontal="centerContinuous"/>
    </xf>
    <xf numFmtId="0" fontId="20" fillId="0" borderId="0" applyFont="0" applyFill="0" applyBorder="0" applyAlignment="0" applyProtection="0">
      <alignment horizontal="centerContinuous"/>
    </xf>
    <xf numFmtId="0" fontId="20" fillId="0" borderId="0" applyFont="0" applyFill="0" applyBorder="0" applyAlignment="0" applyProtection="0">
      <alignment horizontal="centerContinuous"/>
    </xf>
    <xf numFmtId="0" fontId="20" fillId="0" borderId="0" applyFont="0" applyFill="0" applyBorder="0" applyAlignment="0" applyProtection="0">
      <alignment horizontal="centerContinuous"/>
    </xf>
    <xf numFmtId="0" fontId="20" fillId="0" borderId="0" applyFont="0" applyFill="0" applyBorder="0" applyAlignment="0" applyProtection="0">
      <alignment horizontal="centerContinuous"/>
    </xf>
    <xf numFmtId="0" fontId="20" fillId="0" borderId="0" applyFont="0" applyFill="0" applyBorder="0" applyAlignment="0" applyProtection="0">
      <alignment horizontal="centerContinuous"/>
    </xf>
    <xf numFmtId="0" fontId="27" fillId="0" borderId="0" applyFont="0" applyFill="0" applyBorder="0" applyAlignment="0" applyProtection="0">
      <alignment horizontal="centerContinuous"/>
    </xf>
    <xf numFmtId="0" fontId="20" fillId="0" borderId="0" applyFont="0" applyFill="0" applyBorder="0" applyAlignment="0" applyProtection="0">
      <alignment horizontal="centerContinuous"/>
    </xf>
    <xf numFmtId="0" fontId="20" fillId="0" borderId="0" applyFont="0" applyFill="0" applyBorder="0" applyAlignment="0" applyProtection="0">
      <alignment horizontal="centerContinuous"/>
    </xf>
    <xf numFmtId="0" fontId="20" fillId="0" borderId="0" applyFont="0" applyFill="0" applyBorder="0" applyAlignment="0" applyProtection="0">
      <alignment horizontal="centerContinuous"/>
    </xf>
    <xf numFmtId="0" fontId="20" fillId="0" borderId="0" applyFont="0" applyFill="0" applyBorder="0" applyAlignment="0" applyProtection="0">
      <alignment horizontal="centerContinuous"/>
    </xf>
    <xf numFmtId="0" fontId="20" fillId="0" borderId="0" applyFont="0" applyFill="0" applyBorder="0" applyAlignment="0" applyProtection="0">
      <alignment horizontal="centerContinuous"/>
    </xf>
    <xf numFmtId="37" fontId="38" fillId="0" borderId="0"/>
    <xf numFmtId="40" fontId="20" fillId="0" borderId="0" applyFont="0" applyFill="0" applyBorder="0" applyAlignment="0" applyProtection="0"/>
    <xf numFmtId="0" fontId="27" fillId="0" borderId="0" applyFont="0" applyFill="0" applyBorder="0" applyAlignment="0" applyProtection="0">
      <alignment horizontal="centerContinuous"/>
    </xf>
    <xf numFmtId="0" fontId="20" fillId="0" borderId="0" applyFont="0" applyFill="0" applyBorder="0" applyAlignment="0" applyProtection="0">
      <alignment horizontal="centerContinuous"/>
    </xf>
    <xf numFmtId="0" fontId="20" fillId="0" borderId="0" applyFont="0" applyFill="0" applyBorder="0" applyAlignment="0" applyProtection="0">
      <alignment horizontal="centerContinuous"/>
    </xf>
    <xf numFmtId="0" fontId="20" fillId="0" borderId="0" applyFont="0" applyFill="0" applyBorder="0" applyAlignment="0" applyProtection="0">
      <alignment horizontal="centerContinuous"/>
    </xf>
    <xf numFmtId="0" fontId="20" fillId="0" borderId="0" applyFont="0" applyFill="0" applyBorder="0" applyAlignment="0" applyProtection="0">
      <alignment horizontal="centerContinuous"/>
    </xf>
    <xf numFmtId="265" fontId="20" fillId="0" borderId="0"/>
    <xf numFmtId="259" fontId="20" fillId="0" borderId="0" applyFont="0" applyFill="0" applyBorder="0" applyAlignment="0" applyProtection="0"/>
    <xf numFmtId="210" fontId="43" fillId="0" borderId="0" applyFont="0" applyFill="0" applyBorder="0" applyAlignment="0" applyProtection="0"/>
    <xf numFmtId="39" fontId="43" fillId="0" borderId="0" applyFont="0" applyFill="0" applyBorder="0" applyAlignment="0" applyProtection="0"/>
    <xf numFmtId="0" fontId="20" fillId="0" borderId="0" applyFont="0" applyFill="0" applyBorder="0" applyAlignment="0" applyProtection="0"/>
    <xf numFmtId="266" fontId="20" fillId="0" borderId="0" applyFont="0" applyFill="0" applyBorder="0" applyAlignment="0" applyProtection="0"/>
    <xf numFmtId="0" fontId="157" fillId="0" borderId="0" applyFont="0" applyFill="0" applyBorder="0" applyAlignment="0" applyProtection="0">
      <alignment horizontal="right"/>
    </xf>
    <xf numFmtId="267" fontId="129" fillId="0" borderId="0" applyFont="0" applyFill="0" applyBorder="0" applyAlignment="0" applyProtection="0"/>
    <xf numFmtId="268" fontId="28" fillId="0" borderId="0" applyFont="0" applyFill="0" applyBorder="0" applyAlignment="0" applyProtection="0"/>
    <xf numFmtId="269" fontId="158" fillId="0" borderId="0" applyFont="0" applyFill="0" applyBorder="0" applyAlignment="0" applyProtection="0"/>
    <xf numFmtId="270" fontId="28" fillId="0" borderId="0" applyFont="0" applyFill="0" applyBorder="0" applyAlignment="0" applyProtection="0"/>
    <xf numFmtId="271" fontId="158" fillId="0" borderId="0" applyFont="0" applyFill="0" applyBorder="0" applyAlignment="0" applyProtection="0"/>
    <xf numFmtId="272" fontId="28" fillId="0" borderId="0" applyFont="0" applyFill="0" applyBorder="0" applyAlignment="0" applyProtection="0"/>
    <xf numFmtId="273" fontId="157" fillId="0" borderId="0" applyFont="0" applyFill="0" applyBorder="0" applyAlignment="0" applyProtection="0"/>
    <xf numFmtId="274" fontId="8" fillId="0" borderId="0" applyFont="0" applyFill="0" applyBorder="0" applyAlignment="0" applyProtection="0"/>
    <xf numFmtId="274" fontId="8" fillId="0" borderId="0" applyFont="0" applyFill="0" applyBorder="0" applyAlignment="0" applyProtection="0"/>
    <xf numFmtId="274" fontId="8" fillId="0" borderId="0" applyFont="0" applyFill="0" applyBorder="0" applyAlignment="0" applyProtection="0"/>
    <xf numFmtId="274" fontId="20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8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8" fillId="0" borderId="0" applyFont="0" applyFill="0" applyBorder="0" applyAlignment="0" applyProtection="0"/>
    <xf numFmtId="274" fontId="8" fillId="0" borderId="0" applyFont="0" applyFill="0" applyBorder="0" applyAlignment="0" applyProtection="0"/>
    <xf numFmtId="274" fontId="8" fillId="0" borderId="0" applyFont="0" applyFill="0" applyBorder="0" applyAlignment="0" applyProtection="0"/>
    <xf numFmtId="274" fontId="20" fillId="0" borderId="0" applyFont="0" applyFill="0" applyBorder="0" applyAlignment="0" applyProtection="0"/>
    <xf numFmtId="274" fontId="8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8" fillId="0" borderId="0" applyFont="0" applyFill="0" applyBorder="0" applyAlignment="0" applyProtection="0"/>
    <xf numFmtId="274" fontId="8" fillId="0" borderId="0" applyFont="0" applyFill="0" applyBorder="0" applyAlignment="0" applyProtection="0"/>
    <xf numFmtId="274" fontId="8" fillId="0" borderId="0" applyFont="0" applyFill="0" applyBorder="0" applyAlignment="0" applyProtection="0"/>
    <xf numFmtId="274" fontId="8" fillId="0" borderId="0" applyFont="0" applyFill="0" applyBorder="0" applyAlignment="0" applyProtection="0"/>
    <xf numFmtId="274" fontId="8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73" fillId="0" borderId="0" applyFont="0" applyFill="0" applyBorder="0" applyAlignment="0" applyProtection="0"/>
    <xf numFmtId="274" fontId="8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73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159" fillId="0" borderId="0" applyFont="0" applyFill="0" applyBorder="0" applyAlignment="0" applyProtection="0"/>
    <xf numFmtId="274" fontId="73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160" fillId="0" borderId="0" applyFont="0" applyFill="0" applyBorder="0" applyAlignment="0" applyProtection="0"/>
    <xf numFmtId="274" fontId="160" fillId="0" borderId="0" applyFont="0" applyFill="0" applyBorder="0" applyAlignment="0" applyProtection="0"/>
    <xf numFmtId="274" fontId="160" fillId="0" borderId="0" applyFont="0" applyFill="0" applyBorder="0" applyAlignment="0" applyProtection="0"/>
    <xf numFmtId="274" fontId="86" fillId="0" borderId="0" applyFont="0" applyFill="0" applyBorder="0" applyAlignment="0" applyProtection="0"/>
    <xf numFmtId="274" fontId="73" fillId="0" borderId="0" applyFont="0" applyFill="0" applyBorder="0" applyAlignment="0" applyProtection="0"/>
    <xf numFmtId="274" fontId="73" fillId="0" borderId="0" applyFont="0" applyFill="0" applyBorder="0" applyAlignment="0" applyProtection="0"/>
    <xf numFmtId="274" fontId="86" fillId="0" borderId="0" applyFont="0" applyFill="0" applyBorder="0" applyAlignment="0" applyProtection="0"/>
    <xf numFmtId="274" fontId="20" fillId="0" borderId="0" applyFont="0" applyFill="0" applyBorder="0" applyAlignment="0" applyProtection="0"/>
    <xf numFmtId="274" fontId="20" fillId="0" borderId="0" applyFont="0" applyFill="0" applyBorder="0" applyAlignment="0" applyProtection="0"/>
    <xf numFmtId="274" fontId="8" fillId="0" borderId="0" applyFont="0" applyFill="0" applyBorder="0" applyAlignment="0" applyProtection="0"/>
    <xf numFmtId="274" fontId="73" fillId="0" borderId="0" applyFont="0" applyFill="0" applyBorder="0" applyAlignment="0" applyProtection="0"/>
    <xf numFmtId="274" fontId="21" fillId="0" borderId="0" applyFont="0" applyFill="0" applyBorder="0" applyAlignment="0" applyProtection="0"/>
    <xf numFmtId="274" fontId="21" fillId="0" borderId="0" applyFont="0" applyFill="0" applyBorder="0" applyAlignment="0" applyProtection="0"/>
    <xf numFmtId="274" fontId="21" fillId="0" borderId="0" applyFont="0" applyFill="0" applyBorder="0" applyAlignment="0" applyProtection="0"/>
    <xf numFmtId="274" fontId="21" fillId="0" borderId="0" applyFont="0" applyFill="0" applyBorder="0" applyAlignment="0" applyProtection="0"/>
    <xf numFmtId="274" fontId="73" fillId="0" borderId="0" applyFont="0" applyFill="0" applyBorder="0" applyAlignment="0" applyProtection="0"/>
    <xf numFmtId="274" fontId="86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86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86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86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86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86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86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86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20" fillId="0" borderId="0" applyFont="0" applyFill="0" applyBorder="0" applyAlignment="0" applyProtection="0"/>
    <xf numFmtId="274" fontId="20" fillId="0" borderId="0" applyFont="0" applyFill="0" applyBorder="0" applyAlignment="0" applyProtection="0"/>
    <xf numFmtId="274" fontId="20" fillId="0" borderId="0" applyFont="0" applyFill="0" applyBorder="0" applyAlignment="0" applyProtection="0"/>
    <xf numFmtId="274" fontId="20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20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20" fillId="0" borderId="0" applyFont="0" applyFill="0" applyBorder="0" applyAlignment="0" applyProtection="0"/>
    <xf numFmtId="274" fontId="43" fillId="0" borderId="0" applyFont="0" applyFill="0" applyBorder="0" applyAlignment="0" applyProtection="0"/>
    <xf numFmtId="274" fontId="161" fillId="0" borderId="0" applyFont="0" applyFill="0" applyBorder="0" applyAlignment="0" applyProtection="0"/>
    <xf numFmtId="274" fontId="73" fillId="0" borderId="0" applyFont="0" applyFill="0" applyBorder="0" applyAlignment="0" applyProtection="0"/>
    <xf numFmtId="274" fontId="162" fillId="0" borderId="0" applyFont="0" applyFill="0" applyBorder="0" applyAlignment="0" applyProtection="0"/>
    <xf numFmtId="274" fontId="8" fillId="0" borderId="0" applyFont="0" applyFill="0" applyBorder="0" applyAlignment="0" applyProtection="0"/>
    <xf numFmtId="274" fontId="8" fillId="0" borderId="0" applyFont="0" applyFill="0" applyBorder="0" applyAlignment="0" applyProtection="0"/>
    <xf numFmtId="226" fontId="20" fillId="0" borderId="0" applyFill="0" applyBorder="0" applyAlignment="0" applyProtection="0"/>
    <xf numFmtId="274" fontId="20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20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9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20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73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20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8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20" fillId="0" borderId="0" applyFont="0" applyFill="0" applyBorder="0" applyAlignment="0" applyProtection="0"/>
    <xf numFmtId="274" fontId="8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8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8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86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86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5" fontId="157" fillId="0" borderId="0" applyFont="0" applyFill="0" applyBorder="0" applyAlignment="0" applyProtection="0"/>
    <xf numFmtId="274" fontId="21" fillId="0" borderId="0" applyFont="0" applyFill="0" applyBorder="0" applyAlignment="0" applyProtection="0"/>
    <xf numFmtId="274" fontId="38" fillId="0" borderId="0" applyFont="0" applyFill="0" applyBorder="0" applyAlignment="0" applyProtection="0"/>
    <xf numFmtId="274" fontId="38" fillId="0" borderId="0" applyFont="0" applyFill="0" applyBorder="0" applyAlignment="0" applyProtection="0"/>
    <xf numFmtId="274" fontId="38" fillId="0" borderId="0" applyFont="0" applyFill="0" applyBorder="0" applyAlignment="0" applyProtection="0"/>
    <xf numFmtId="274" fontId="163" fillId="0" borderId="0" applyFont="0" applyFill="0" applyBorder="0" applyAlignment="0" applyProtection="0"/>
    <xf numFmtId="274" fontId="163" fillId="0" borderId="0" applyFont="0" applyFill="0" applyBorder="0" applyAlignment="0" applyProtection="0"/>
    <xf numFmtId="274" fontId="163" fillId="0" borderId="0" applyFont="0" applyFill="0" applyBorder="0" applyAlignment="0" applyProtection="0"/>
    <xf numFmtId="274" fontId="163" fillId="0" borderId="0" applyFont="0" applyFill="0" applyBorder="0" applyAlignment="0" applyProtection="0"/>
    <xf numFmtId="274" fontId="20" fillId="0" borderId="0" applyFont="0" applyFill="0" applyBorder="0" applyAlignment="0" applyProtection="0"/>
    <xf numFmtId="274" fontId="20" fillId="0" borderId="0" applyFont="0" applyFill="0" applyBorder="0" applyAlignment="0" applyProtection="0"/>
    <xf numFmtId="274" fontId="73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20" fillId="0" borderId="0" applyFont="0" applyFill="0" applyBorder="0" applyAlignment="0" applyProtection="0"/>
    <xf numFmtId="274" fontId="43" fillId="0" borderId="0" applyFont="0" applyFill="0" applyBorder="0" applyAlignment="0" applyProtection="0"/>
    <xf numFmtId="274" fontId="8" fillId="0" borderId="0" applyFont="0" applyFill="0" applyBorder="0" applyAlignment="0" applyProtection="0"/>
    <xf numFmtId="274" fontId="162" fillId="0" borderId="0" applyFont="0" applyFill="0" applyBorder="0" applyAlignment="0" applyProtection="0"/>
    <xf numFmtId="274" fontId="38" fillId="0" borderId="0" applyFont="0" applyFill="0" applyBorder="0" applyAlignment="0" applyProtection="0"/>
    <xf numFmtId="274" fontId="39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86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86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20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20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20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20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20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20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6" fontId="157" fillId="0" borderId="0" applyFont="0" applyFill="0" applyBorder="0" applyAlignment="0" applyProtection="0"/>
    <xf numFmtId="274" fontId="20" fillId="0" borderId="0" applyFont="0" applyFill="0" applyBorder="0" applyAlignment="0" applyProtection="0"/>
    <xf numFmtId="274" fontId="20" fillId="0" borderId="0" applyFont="0" applyFill="0" applyBorder="0" applyAlignment="0" applyProtection="0"/>
    <xf numFmtId="274" fontId="20" fillId="0" borderId="0" applyFont="0" applyFill="0" applyBorder="0" applyAlignment="0" applyProtection="0"/>
    <xf numFmtId="274" fontId="20" fillId="0" borderId="0" applyFont="0" applyFill="0" applyBorder="0" applyAlignment="0" applyProtection="0"/>
    <xf numFmtId="274" fontId="20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8" fillId="0" borderId="0" applyFont="0" applyFill="0" applyBorder="0" applyAlignment="0" applyProtection="0"/>
    <xf numFmtId="274" fontId="86" fillId="0" borderId="0" applyFont="0" applyFill="0" applyBorder="0" applyAlignment="0" applyProtection="0"/>
    <xf numFmtId="274" fontId="86" fillId="0" borderId="0" applyFont="0" applyFill="0" applyBorder="0" applyAlignment="0" applyProtection="0"/>
    <xf numFmtId="274" fontId="86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43" fillId="0" borderId="0" applyFont="0" applyFill="0" applyBorder="0" applyAlignment="0" applyProtection="0"/>
    <xf numFmtId="274" fontId="8" fillId="0" borderId="0" applyFont="0" applyFill="0" applyBorder="0" applyAlignment="0" applyProtection="0"/>
    <xf numFmtId="274" fontId="162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8" fillId="0" borderId="0" applyFont="0" applyFill="0" applyBorder="0" applyAlignment="0" applyProtection="0"/>
    <xf numFmtId="274" fontId="8" fillId="0" borderId="0" applyFont="0" applyFill="0" applyBorder="0" applyAlignment="0" applyProtection="0"/>
    <xf numFmtId="274" fontId="8" fillId="0" borderId="0" applyFont="0" applyFill="0" applyBorder="0" applyAlignment="0" applyProtection="0"/>
    <xf numFmtId="274" fontId="86" fillId="0" borderId="0" applyFont="0" applyFill="0" applyBorder="0" applyAlignment="0" applyProtection="0"/>
    <xf numFmtId="274" fontId="160" fillId="0" borderId="0" applyFont="0" applyFill="0" applyBorder="0" applyAlignment="0" applyProtection="0"/>
    <xf numFmtId="274" fontId="73" fillId="0" borderId="0" applyFont="0" applyFill="0" applyBorder="0" applyAlignment="0" applyProtection="0"/>
    <xf numFmtId="274" fontId="162" fillId="0" borderId="0" applyFont="0" applyFill="0" applyBorder="0" applyAlignment="0" applyProtection="0"/>
    <xf numFmtId="274" fontId="8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8" fillId="0" borderId="0" applyFont="0" applyFill="0" applyBorder="0" applyAlignment="0" applyProtection="0"/>
    <xf numFmtId="274" fontId="8" fillId="0" borderId="0" applyFont="0" applyFill="0" applyBorder="0" applyAlignment="0" applyProtection="0"/>
    <xf numFmtId="274" fontId="8" fillId="0" borderId="0" applyFont="0" applyFill="0" applyBorder="0" applyAlignment="0" applyProtection="0"/>
    <xf numFmtId="274" fontId="86" fillId="0" borderId="0" applyFont="0" applyFill="0" applyBorder="0" applyAlignment="0" applyProtection="0"/>
    <xf numFmtId="274" fontId="8" fillId="0" borderId="0" applyFont="0" applyFill="0" applyBorder="0" applyAlignment="0" applyProtection="0"/>
    <xf numFmtId="274" fontId="86" fillId="0" borderId="0" applyFont="0" applyFill="0" applyBorder="0" applyAlignment="0" applyProtection="0"/>
    <xf numFmtId="274" fontId="162" fillId="0" borderId="0" applyFont="0" applyFill="0" applyBorder="0" applyAlignment="0" applyProtection="0"/>
    <xf numFmtId="274" fontId="8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86" fillId="0" borderId="0" applyFont="0" applyFill="0" applyBorder="0" applyAlignment="0" applyProtection="0"/>
    <xf numFmtId="274" fontId="8" fillId="0" borderId="0" applyFont="0" applyFill="0" applyBorder="0" applyAlignment="0" applyProtection="0"/>
    <xf numFmtId="274" fontId="8" fillId="0" borderId="0" applyFont="0" applyFill="0" applyBorder="0" applyAlignment="0" applyProtection="0"/>
    <xf numFmtId="274" fontId="8" fillId="0" borderId="0" applyFont="0" applyFill="0" applyBorder="0" applyAlignment="0" applyProtection="0"/>
    <xf numFmtId="274" fontId="162" fillId="0" borderId="0" applyFont="0" applyFill="0" applyBorder="0" applyAlignment="0" applyProtection="0"/>
    <xf numFmtId="274" fontId="8" fillId="0" borderId="0" applyFont="0" applyFill="0" applyBorder="0" applyAlignment="0" applyProtection="0"/>
    <xf numFmtId="274" fontId="164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73" fillId="0" borderId="0" applyFont="0" applyFill="0" applyBorder="0" applyAlignment="0" applyProtection="0"/>
    <xf numFmtId="274" fontId="20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8" fillId="0" borderId="0" applyFont="0" applyFill="0" applyBorder="0" applyAlignment="0" applyProtection="0"/>
    <xf numFmtId="274" fontId="8" fillId="0" borderId="0" applyFont="0" applyFill="0" applyBorder="0" applyAlignment="0" applyProtection="0"/>
    <xf numFmtId="274" fontId="8" fillId="0" borderId="0" applyFont="0" applyFill="0" applyBorder="0" applyAlignment="0" applyProtection="0"/>
    <xf numFmtId="274" fontId="165" fillId="0" borderId="0" applyFont="0" applyFill="0" applyBorder="0" applyAlignment="0" applyProtection="0"/>
    <xf numFmtId="274" fontId="8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74" fontId="31" fillId="0" borderId="0" applyFont="0" applyFill="0" applyBorder="0" applyAlignment="0" applyProtection="0"/>
    <xf numFmtId="236" fontId="43" fillId="0" borderId="0"/>
    <xf numFmtId="277" fontId="20" fillId="0" borderId="0"/>
    <xf numFmtId="37" fontId="56" fillId="0" borderId="0" applyFont="0" applyFill="0" applyBorder="0" applyAlignment="0" applyProtection="0"/>
    <xf numFmtId="210" fontId="56" fillId="0" borderId="0" applyFont="0" applyFill="0" applyBorder="0" applyAlignment="0" applyProtection="0"/>
    <xf numFmtId="39" fontId="56" fillId="0" borderId="0" applyFont="0" applyFill="0" applyBorder="0" applyAlignment="0" applyProtection="0"/>
    <xf numFmtId="278" fontId="20" fillId="0" borderId="0" applyFont="0" applyFill="0" applyBorder="0" applyAlignment="0" applyProtection="0"/>
    <xf numFmtId="279" fontId="157" fillId="0" borderId="0" applyFont="0" applyFill="0" applyBorder="0" applyAlignment="0" applyProtection="0"/>
    <xf numFmtId="0" fontId="166" fillId="0" borderId="0" applyNumberFormat="0" applyFill="0" applyBorder="0" applyAlignment="0" applyProtection="0"/>
    <xf numFmtId="0" fontId="32" fillId="0" borderId="0"/>
    <xf numFmtId="0" fontId="32" fillId="0" borderId="0"/>
    <xf numFmtId="0" fontId="167" fillId="0" borderId="0"/>
    <xf numFmtId="0" fontId="168" fillId="0" borderId="0" applyNumberFormat="0" applyFill="0" applyBorder="0" applyAlignment="0" applyProtection="0"/>
    <xf numFmtId="182" fontId="169" fillId="0" borderId="0" applyFill="0" applyBorder="0">
      <alignment horizontal="left"/>
    </xf>
    <xf numFmtId="0" fontId="170" fillId="0" borderId="0" applyNumberFormat="0" applyAlignment="0">
      <alignment horizontal="left"/>
    </xf>
    <xf numFmtId="0" fontId="170" fillId="0" borderId="0" applyNumberFormat="0" applyAlignment="0"/>
    <xf numFmtId="0" fontId="131" fillId="0" borderId="0" applyNumberFormat="0" applyAlignment="0"/>
    <xf numFmtId="0" fontId="151" fillId="0" borderId="0" applyNumberFormat="0" applyAlignment="0"/>
    <xf numFmtId="280" fontId="171" fillId="0" borderId="0" applyFill="0" applyBorder="0" applyProtection="0"/>
    <xf numFmtId="281" fontId="129" fillId="0" borderId="0" applyFont="0" applyFill="0" applyBorder="0" applyAlignment="0" applyProtection="0"/>
    <xf numFmtId="282" fontId="43" fillId="0" borderId="0" applyFill="0" applyBorder="0" applyProtection="0"/>
    <xf numFmtId="282" fontId="43" fillId="0" borderId="30" applyFill="0" applyProtection="0"/>
    <xf numFmtId="282" fontId="43" fillId="0" borderId="30" applyFill="0" applyProtection="0"/>
    <xf numFmtId="282" fontId="43" fillId="0" borderId="30" applyFill="0" applyProtection="0"/>
    <xf numFmtId="282" fontId="43" fillId="0" borderId="30" applyFill="0" applyProtection="0"/>
    <xf numFmtId="282" fontId="43" fillId="0" borderId="30" applyFill="0" applyProtection="0"/>
    <xf numFmtId="282" fontId="43" fillId="0" borderId="30" applyFill="0" applyProtection="0"/>
    <xf numFmtId="282" fontId="43" fillId="0" borderId="30" applyFill="0" applyProtection="0"/>
    <xf numFmtId="282" fontId="43" fillId="0" borderId="30" applyFill="0" applyProtection="0"/>
    <xf numFmtId="282" fontId="43" fillId="0" borderId="30" applyFill="0" applyProtection="0"/>
    <xf numFmtId="282" fontId="43" fillId="0" borderId="44" applyFill="0" applyProtection="0"/>
    <xf numFmtId="282" fontId="43" fillId="0" borderId="0" applyFill="0" applyBorder="0" applyProtection="0"/>
    <xf numFmtId="0" fontId="32" fillId="0" borderId="0"/>
    <xf numFmtId="0" fontId="172" fillId="0" borderId="0"/>
    <xf numFmtId="0" fontId="32" fillId="0" borderId="0"/>
    <xf numFmtId="0" fontId="32" fillId="0" borderId="0"/>
    <xf numFmtId="283" fontId="173" fillId="0" borderId="0" applyFont="0" applyFill="0" applyBorder="0" applyAlignment="0" applyProtection="0"/>
    <xf numFmtId="284" fontId="174" fillId="0" borderId="0" applyFont="0" applyFill="0" applyBorder="0" applyAlignment="0" applyProtection="0">
      <alignment horizontal="center"/>
    </xf>
    <xf numFmtId="285" fontId="20" fillId="0" borderId="0" applyFont="0" applyFill="0" applyBorder="0" applyAlignment="0" applyProtection="0"/>
    <xf numFmtId="203" fontId="20" fillId="0" borderId="0" applyFont="0" applyFill="0" applyBorder="0" applyAlignment="0" applyProtection="0"/>
    <xf numFmtId="197" fontId="175" fillId="0" borderId="0" applyFont="0" applyFill="0" applyBorder="0" applyAlignment="0" applyProtection="0"/>
    <xf numFmtId="0" fontId="27" fillId="0" borderId="0" applyFont="0" applyFill="0" applyBorder="0" applyAlignment="0" applyProtection="0">
      <alignment horizontal="centerContinuous"/>
    </xf>
    <xf numFmtId="0" fontId="27" fillId="0" borderId="0" applyFont="0" applyFill="0" applyBorder="0" applyAlignment="0" applyProtection="0">
      <alignment horizontal="centerContinuous"/>
    </xf>
    <xf numFmtId="0" fontId="20" fillId="0" borderId="0" applyFont="0" applyFill="0" applyBorder="0" applyAlignment="0" applyProtection="0">
      <alignment horizontal="centerContinuous"/>
    </xf>
    <xf numFmtId="0" fontId="20" fillId="0" borderId="0" applyFont="0" applyFill="0" applyBorder="0" applyAlignment="0" applyProtection="0">
      <alignment horizontal="centerContinuous"/>
    </xf>
    <xf numFmtId="0" fontId="27" fillId="0" borderId="0" applyFont="0" applyFill="0" applyBorder="0" applyAlignment="0" applyProtection="0">
      <alignment horizontal="centerContinuous"/>
    </xf>
    <xf numFmtId="0" fontId="20" fillId="0" borderId="0" applyFont="0" applyFill="0" applyBorder="0" applyAlignment="0" applyProtection="0">
      <alignment horizontal="centerContinuous"/>
    </xf>
    <xf numFmtId="286" fontId="38" fillId="0" borderId="0"/>
    <xf numFmtId="0" fontId="27" fillId="0" borderId="0" applyFont="0" applyFill="0" applyBorder="0" applyAlignment="0" applyProtection="0">
      <alignment horizontal="centerContinuous"/>
    </xf>
    <xf numFmtId="0" fontId="27" fillId="0" borderId="0" applyFont="0" applyFill="0" applyBorder="0" applyAlignment="0" applyProtection="0">
      <alignment horizontal="centerContinuous"/>
    </xf>
    <xf numFmtId="0" fontId="20" fillId="0" borderId="0" applyFont="0" applyFill="0" applyBorder="0" applyAlignment="0" applyProtection="0">
      <alignment horizontal="centerContinuous"/>
    </xf>
    <xf numFmtId="0" fontId="20" fillId="0" borderId="0" applyFont="0" applyFill="0" applyBorder="0" applyAlignment="0" applyProtection="0">
      <alignment horizontal="centerContinuous"/>
    </xf>
    <xf numFmtId="0" fontId="27" fillId="0" borderId="0" applyFont="0" applyFill="0" applyBorder="0" applyAlignment="0" applyProtection="0">
      <alignment horizontal="centerContinuous"/>
    </xf>
    <xf numFmtId="0" fontId="20" fillId="0" borderId="0" applyFont="0" applyFill="0" applyBorder="0" applyAlignment="0" applyProtection="0">
      <alignment horizontal="centerContinuous"/>
    </xf>
    <xf numFmtId="0" fontId="20" fillId="0" borderId="0" applyFont="0" applyFill="0" applyBorder="0" applyAlignment="0" applyProtection="0">
      <alignment horizontal="centerContinuous"/>
    </xf>
    <xf numFmtId="0" fontId="20" fillId="0" borderId="0" applyFont="0" applyFill="0" applyBorder="0" applyAlignment="0" applyProtection="0">
      <alignment horizontal="centerContinuous"/>
    </xf>
    <xf numFmtId="0" fontId="20" fillId="0" borderId="0" applyFont="0" applyFill="0" applyBorder="0" applyAlignment="0" applyProtection="0">
      <alignment horizontal="centerContinuous"/>
    </xf>
    <xf numFmtId="0" fontId="20" fillId="0" borderId="0" applyFont="0" applyFill="0" applyBorder="0" applyAlignment="0" applyProtection="0">
      <alignment horizontal="centerContinuous"/>
    </xf>
    <xf numFmtId="0" fontId="20" fillId="0" borderId="0" applyFont="0" applyFill="0" applyBorder="0" applyAlignment="0" applyProtection="0">
      <alignment horizontal="centerContinuous"/>
    </xf>
    <xf numFmtId="0" fontId="20" fillId="0" borderId="0" applyFont="0" applyFill="0" applyBorder="0" applyAlignment="0" applyProtection="0">
      <alignment horizontal="centerContinuous"/>
    </xf>
    <xf numFmtId="0" fontId="20" fillId="0" borderId="0" applyFont="0" applyFill="0" applyBorder="0" applyAlignment="0" applyProtection="0">
      <alignment horizontal="centerContinuous"/>
    </xf>
    <xf numFmtId="0" fontId="20" fillId="0" borderId="0" applyFont="0" applyFill="0" applyBorder="0" applyAlignment="0" applyProtection="0">
      <alignment horizontal="centerContinuous"/>
    </xf>
    <xf numFmtId="0" fontId="20" fillId="0" borderId="0" applyFont="0" applyFill="0" applyBorder="0" applyAlignment="0" applyProtection="0">
      <alignment horizontal="centerContinuous"/>
    </xf>
    <xf numFmtId="0" fontId="20" fillId="0" borderId="0" applyFont="0" applyFill="0" applyBorder="0" applyAlignment="0" applyProtection="0">
      <alignment horizontal="centerContinuous"/>
    </xf>
    <xf numFmtId="0" fontId="20" fillId="0" borderId="0" applyFont="0" applyFill="0" applyBorder="0" applyAlignment="0" applyProtection="0">
      <alignment horizontal="centerContinuous"/>
    </xf>
    <xf numFmtId="0" fontId="20" fillId="0" borderId="0" applyFont="0" applyFill="0" applyBorder="0" applyAlignment="0" applyProtection="0">
      <alignment horizontal="centerContinuous"/>
    </xf>
    <xf numFmtId="287" fontId="20" fillId="0" borderId="0"/>
    <xf numFmtId="256" fontId="20" fillId="0" borderId="0" applyFont="0" applyFill="0" applyBorder="0" applyAlignment="0" applyProtection="0"/>
    <xf numFmtId="288" fontId="43" fillId="0" borderId="0" applyFont="0" applyFill="0" applyBorder="0" applyAlignment="0" applyProtection="0"/>
    <xf numFmtId="289" fontId="43" fillId="0" borderId="0" applyFont="0" applyFill="0" applyBorder="0" applyAlignment="0" applyProtection="0"/>
    <xf numFmtId="290" fontId="43" fillId="0" borderId="0" applyFont="0" applyFill="0" applyBorder="0" applyAlignment="0" applyProtection="0"/>
    <xf numFmtId="291" fontId="20" fillId="0" borderId="0" applyFont="0" applyFill="0" applyBorder="0" applyAlignment="0" applyProtection="0"/>
    <xf numFmtId="292" fontId="20" fillId="0" borderId="0">
      <alignment horizontal="center"/>
    </xf>
    <xf numFmtId="292" fontId="20" fillId="0" borderId="0">
      <alignment horizontal="center"/>
    </xf>
    <xf numFmtId="292" fontId="20" fillId="0" borderId="0">
      <alignment horizontal="center"/>
    </xf>
    <xf numFmtId="292" fontId="20" fillId="0" borderId="0">
      <alignment horizontal="center"/>
    </xf>
    <xf numFmtId="292" fontId="20" fillId="0" borderId="0">
      <alignment horizontal="center"/>
    </xf>
    <xf numFmtId="292" fontId="20" fillId="0" borderId="0">
      <alignment horizontal="center"/>
    </xf>
    <xf numFmtId="0" fontId="157" fillId="0" borderId="0" applyFont="0" applyFill="0" applyBorder="0" applyAlignment="0" applyProtection="0">
      <alignment horizontal="right"/>
    </xf>
    <xf numFmtId="293" fontId="158" fillId="0" borderId="0" applyFont="0" applyFill="0" applyBorder="0" applyAlignment="0" applyProtection="0"/>
    <xf numFmtId="294" fontId="28" fillId="0" borderId="0" applyFont="0" applyFill="0" applyBorder="0" applyAlignment="0" applyProtection="0"/>
    <xf numFmtId="295" fontId="158" fillId="0" borderId="0" applyFont="0" applyFill="0" applyBorder="0" applyAlignment="0" applyProtection="0"/>
    <xf numFmtId="296" fontId="28" fillId="0" borderId="0" applyFont="0" applyFill="0" applyBorder="0" applyAlignment="0" applyProtection="0"/>
    <xf numFmtId="297" fontId="158" fillId="0" borderId="0" applyFont="0" applyFill="0" applyBorder="0" applyAlignment="0" applyProtection="0"/>
    <xf numFmtId="298" fontId="2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16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16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16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16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8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6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299" fontId="176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177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86" fillId="0" borderId="0" applyFont="0" applyFill="0" applyBorder="0" applyAlignment="0" applyProtection="0"/>
    <xf numFmtId="300" fontId="176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43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4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43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86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3" fillId="0" borderId="0" applyFont="0" applyFill="0" applyBorder="0" applyAlignment="0" applyProtection="0"/>
    <xf numFmtId="0" fontId="43" fillId="0" borderId="0" applyFont="0" applyFill="0" applyBorder="0" applyAlignment="0" applyProtection="0"/>
    <xf numFmtId="197" fontId="56" fillId="0" borderId="0" applyFont="0" applyFill="0" applyBorder="0" applyAlignment="0" applyProtection="0"/>
    <xf numFmtId="203" fontId="56" fillId="0" borderId="0" applyFont="0" applyFill="0" applyBorder="0" applyAlignment="0" applyProtection="0"/>
    <xf numFmtId="301" fontId="157" fillId="0" borderId="0" applyFont="0" applyFill="0" applyBorder="0" applyAlignment="0" applyProtection="0"/>
    <xf numFmtId="0" fontId="166" fillId="0" borderId="0" applyNumberFormat="0" applyFill="0" applyBorder="0" applyAlignment="0" applyProtection="0"/>
    <xf numFmtId="302" fontId="43" fillId="0" borderId="0"/>
    <xf numFmtId="303" fontId="21" fillId="0" borderId="0" applyFont="0" applyFill="0" applyBorder="0" applyAlignment="0" applyProtection="0">
      <alignment vertical="center"/>
    </xf>
    <xf numFmtId="304" fontId="43" fillId="0" borderId="0" applyFont="0" applyFill="0" applyBorder="0" applyProtection="0">
      <alignment horizontal="right"/>
    </xf>
    <xf numFmtId="0" fontId="20" fillId="0" borderId="0" applyFont="0" applyFill="0" applyBorder="0" applyProtection="0">
      <alignment horizontal="right"/>
    </xf>
    <xf numFmtId="305" fontId="21" fillId="0" borderId="0" applyFont="0" applyFill="0" applyBorder="0" applyProtection="0">
      <alignment horizontal="right"/>
    </xf>
    <xf numFmtId="263" fontId="20" fillId="0" borderId="0" applyFont="0" applyFill="0" applyBorder="0" applyProtection="0">
      <alignment horizontal="right"/>
    </xf>
    <xf numFmtId="0" fontId="20" fillId="35" borderId="0" applyFont="0" applyBorder="0"/>
    <xf numFmtId="285" fontId="43" fillId="0" borderId="0" applyFont="0" applyFill="0" applyBorder="0" applyAlignment="0" applyProtection="0"/>
    <xf numFmtId="0" fontId="22" fillId="0" borderId="0" applyNumberFormat="0" applyFont="0" applyFill="0" applyBorder="0" applyProtection="0">
      <alignment horizontal="left"/>
    </xf>
    <xf numFmtId="0" fontId="22" fillId="0" borderId="0" applyNumberFormat="0" applyFont="0" applyFill="0" applyBorder="0" applyProtection="0">
      <alignment horizontal="left"/>
    </xf>
    <xf numFmtId="0" fontId="131" fillId="88" borderId="0"/>
    <xf numFmtId="306" fontId="38" fillId="0" borderId="0" applyFont="0" applyFill="0" applyBorder="0" applyAlignment="0" applyProtection="0"/>
    <xf numFmtId="0" fontId="178" fillId="0" borderId="0">
      <protection locked="0"/>
    </xf>
    <xf numFmtId="198" fontId="179" fillId="0" borderId="0" applyNumberFormat="0" applyFill="0" applyBorder="0" applyAlignment="0"/>
    <xf numFmtId="0" fontId="20" fillId="78" borderId="0" applyBorder="0">
      <protection locked="0"/>
    </xf>
    <xf numFmtId="0" fontId="131" fillId="0" borderId="0"/>
    <xf numFmtId="224" fontId="180" fillId="0" borderId="0">
      <protection locked="0"/>
    </xf>
    <xf numFmtId="307" fontId="21" fillId="0" borderId="20" applyFont="0" applyFill="0" applyBorder="0" applyAlignment="0" applyProtection="0"/>
    <xf numFmtId="308" fontId="21" fillId="0" borderId="0" applyFont="0" applyFill="0" applyBorder="0" applyAlignment="0" applyProtection="0"/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09" fontId="21" fillId="0" borderId="24" applyFont="0" applyFill="0" applyBorder="0" applyAlignment="0" applyProtection="0">
      <alignment horizontal="center"/>
    </xf>
    <xf numFmtId="310" fontId="181" fillId="0" borderId="0" applyFont="0" applyFill="0" applyBorder="0" applyAlignment="0" applyProtection="0">
      <alignment horizontal="center"/>
    </xf>
    <xf numFmtId="311" fontId="21" fillId="0" borderId="0" applyFont="0" applyFill="0" applyBorder="0" applyAlignment="0" applyProtection="0">
      <alignment horizontal="center"/>
    </xf>
    <xf numFmtId="312" fontId="21" fillId="0" borderId="0" applyFont="0" applyFill="0" applyBorder="0" applyAlignment="0" applyProtection="0"/>
    <xf numFmtId="313" fontId="43" fillId="0" borderId="0" applyFont="0" applyFill="0" applyBorder="0" applyAlignment="0" applyProtection="0"/>
    <xf numFmtId="314" fontId="43" fillId="0" borderId="0" applyFont="0" applyFill="0" applyBorder="0" applyAlignment="0" applyProtection="0"/>
    <xf numFmtId="315" fontId="43" fillId="0" borderId="0" applyFont="0" applyFill="0" applyBorder="0" applyAlignment="0" applyProtection="0"/>
    <xf numFmtId="316" fontId="43" fillId="0" borderId="0" applyFont="0" applyFill="0" applyBorder="0" applyAlignment="0" applyProtection="0"/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317" fontId="182" fillId="0" borderId="24" applyFont="0" applyFill="0" applyBorder="0" applyAlignment="0" applyProtection="0">
      <alignment horizontal="right"/>
    </xf>
    <xf numFmtId="0" fontId="157" fillId="0" borderId="0" applyFont="0" applyFill="0" applyBorder="0" applyAlignment="0" applyProtection="0"/>
    <xf numFmtId="0" fontId="157" fillId="0" borderId="0" applyFont="0" applyFill="0" applyBorder="0" applyAlignment="0" applyProtection="0"/>
    <xf numFmtId="14" fontId="31" fillId="0" borderId="0" applyFill="0" applyBorder="0" applyAlignment="0"/>
    <xf numFmtId="14" fontId="183" fillId="0" borderId="0">
      <alignment horizontal="right"/>
      <protection locked="0"/>
    </xf>
    <xf numFmtId="318" fontId="42" fillId="0" borderId="0" applyFont="0" applyFill="0" applyBorder="0" applyAlignment="0" applyProtection="0">
      <alignment horizontal="center"/>
    </xf>
    <xf numFmtId="0" fontId="20" fillId="47" borderId="0" applyNumberFormat="0" applyAlignment="0"/>
    <xf numFmtId="217" fontId="184" fillId="0" borderId="0"/>
    <xf numFmtId="319" fontId="184" fillId="0" borderId="0"/>
    <xf numFmtId="0" fontId="131" fillId="0" borderId="0"/>
    <xf numFmtId="0" fontId="20" fillId="0" borderId="0" applyFont="0" applyFill="0" applyBorder="0" applyAlignment="0" applyProtection="0"/>
    <xf numFmtId="320" fontId="43" fillId="0" borderId="0"/>
    <xf numFmtId="217" fontId="43" fillId="0" borderId="0"/>
    <xf numFmtId="0" fontId="20" fillId="0" borderId="0" applyFont="0" applyFill="0" applyBorder="0" applyProtection="0">
      <alignment horizontal="right"/>
    </xf>
    <xf numFmtId="0" fontId="157" fillId="0" borderId="45" applyNumberFormat="0" applyFont="0" applyFill="0" applyAlignment="0" applyProtection="0"/>
    <xf numFmtId="0" fontId="131" fillId="0" borderId="46"/>
    <xf numFmtId="0" fontId="131" fillId="0" borderId="46"/>
    <xf numFmtId="0" fontId="131" fillId="0" borderId="46"/>
    <xf numFmtId="0" fontId="131" fillId="0" borderId="46"/>
    <xf numFmtId="0" fontId="131" fillId="0" borderId="46"/>
    <xf numFmtId="0" fontId="131" fillId="0" borderId="46"/>
    <xf numFmtId="0" fontId="131" fillId="0" borderId="46"/>
    <xf numFmtId="0" fontId="131" fillId="0" borderId="46"/>
    <xf numFmtId="0" fontId="131" fillId="0" borderId="46"/>
    <xf numFmtId="0" fontId="131" fillId="0" borderId="46"/>
    <xf numFmtId="0" fontId="131" fillId="0" borderId="46"/>
    <xf numFmtId="0" fontId="131" fillId="0" borderId="46"/>
    <xf numFmtId="0" fontId="131" fillId="0" borderId="46"/>
    <xf numFmtId="0" fontId="131" fillId="0" borderId="46"/>
    <xf numFmtId="0" fontId="131" fillId="0" borderId="46"/>
    <xf numFmtId="0" fontId="131" fillId="0" borderId="46"/>
    <xf numFmtId="0" fontId="131" fillId="0" borderId="46"/>
    <xf numFmtId="0" fontId="131" fillId="0" borderId="46"/>
    <xf numFmtId="0" fontId="122" fillId="0" borderId="0" applyNumberFormat="0" applyFill="0" applyBorder="0" applyAlignment="0" applyProtection="0"/>
    <xf numFmtId="3" fontId="115" fillId="78" borderId="14">
      <protection locked="0"/>
    </xf>
    <xf numFmtId="3" fontId="155" fillId="41" borderId="14"/>
    <xf numFmtId="0" fontId="43" fillId="0" borderId="39" applyNumberFormat="0" applyFont="0" applyFill="0" applyAlignment="0" applyProtection="0">
      <alignment horizontal="centerContinuous"/>
    </xf>
    <xf numFmtId="0" fontId="43" fillId="0" borderId="39" applyNumberFormat="0" applyFont="0" applyFill="0" applyAlignment="0" applyProtection="0">
      <alignment horizontal="centerContinuous"/>
    </xf>
    <xf numFmtId="0" fontId="43" fillId="0" borderId="39" applyNumberFormat="0" applyFont="0" applyFill="0" applyAlignment="0" applyProtection="0">
      <alignment horizontal="centerContinuous"/>
    </xf>
    <xf numFmtId="0" fontId="43" fillId="0" borderId="39" applyNumberFormat="0" applyFont="0" applyFill="0" applyAlignment="0" applyProtection="0">
      <alignment horizontal="centerContinuous"/>
    </xf>
    <xf numFmtId="0" fontId="43" fillId="0" borderId="39" applyNumberFormat="0" applyFont="0" applyFill="0" applyAlignment="0" applyProtection="0">
      <alignment horizontal="centerContinuous"/>
    </xf>
    <xf numFmtId="0" fontId="43" fillId="0" borderId="39" applyNumberFormat="0" applyFont="0" applyFill="0" applyAlignment="0" applyProtection="0">
      <alignment horizontal="centerContinuous"/>
    </xf>
    <xf numFmtId="0" fontId="43" fillId="0" borderId="39" applyNumberFormat="0" applyFont="0" applyFill="0" applyAlignment="0" applyProtection="0">
      <alignment horizontal="centerContinuous"/>
    </xf>
    <xf numFmtId="0" fontId="43" fillId="0" borderId="39" applyNumberFormat="0" applyFont="0" applyFill="0" applyAlignment="0" applyProtection="0">
      <alignment horizontal="centerContinuous"/>
    </xf>
    <xf numFmtId="0" fontId="95" fillId="71" borderId="0" applyNumberFormat="0" applyBorder="0" applyAlignment="0" applyProtection="0"/>
    <xf numFmtId="0" fontId="95" fillId="71" borderId="0" applyNumberFormat="0" applyBorder="0" applyAlignment="0" applyProtection="0"/>
    <xf numFmtId="0" fontId="95" fillId="71" borderId="0" applyNumberFormat="0" applyBorder="0" applyAlignment="0" applyProtection="0"/>
    <xf numFmtId="0" fontId="95" fillId="71" borderId="0" applyNumberFormat="0" applyBorder="0" applyAlignment="0" applyProtection="0"/>
    <xf numFmtId="0" fontId="95" fillId="71" borderId="0" applyNumberFormat="0" applyBorder="0" applyAlignment="0" applyProtection="0"/>
    <xf numFmtId="0" fontId="95" fillId="71" borderId="0" applyNumberFormat="0" applyBorder="0" applyAlignment="0" applyProtection="0"/>
    <xf numFmtId="0" fontId="95" fillId="73" borderId="0" applyNumberFormat="0" applyBorder="0" applyAlignment="0" applyProtection="0"/>
    <xf numFmtId="0" fontId="95" fillId="73" borderId="0" applyNumberFormat="0" applyBorder="0" applyAlignment="0" applyProtection="0"/>
    <xf numFmtId="0" fontId="95" fillId="73" borderId="0" applyNumberFormat="0" applyBorder="0" applyAlignment="0" applyProtection="0"/>
    <xf numFmtId="0" fontId="95" fillId="73" borderId="0" applyNumberFormat="0" applyBorder="0" applyAlignment="0" applyProtection="0"/>
    <xf numFmtId="0" fontId="95" fillId="73" borderId="0" applyNumberFormat="0" applyBorder="0" applyAlignment="0" applyProtection="0"/>
    <xf numFmtId="0" fontId="95" fillId="73" borderId="0" applyNumberFormat="0" applyBorder="0" applyAlignment="0" applyProtection="0"/>
    <xf numFmtId="0" fontId="95" fillId="59" borderId="0" applyNumberFormat="0" applyBorder="0" applyAlignment="0" applyProtection="0"/>
    <xf numFmtId="0" fontId="95" fillId="59" borderId="0" applyNumberFormat="0" applyBorder="0" applyAlignment="0" applyProtection="0"/>
    <xf numFmtId="0" fontId="95" fillId="59" borderId="0" applyNumberFormat="0" applyBorder="0" applyAlignment="0" applyProtection="0"/>
    <xf numFmtId="0" fontId="95" fillId="59" borderId="0" applyNumberFormat="0" applyBorder="0" applyAlignment="0" applyProtection="0"/>
    <xf numFmtId="0" fontId="95" fillId="59" borderId="0" applyNumberFormat="0" applyBorder="0" applyAlignment="0" applyProtection="0"/>
    <xf numFmtId="0" fontId="95" fillId="59" borderId="0" applyNumberFormat="0" applyBorder="0" applyAlignment="0" applyProtection="0"/>
    <xf numFmtId="0" fontId="95" fillId="65" borderId="0" applyNumberFormat="0" applyBorder="0" applyAlignment="0" applyProtection="0"/>
    <xf numFmtId="0" fontId="95" fillId="65" borderId="0" applyNumberFormat="0" applyBorder="0" applyAlignment="0" applyProtection="0"/>
    <xf numFmtId="0" fontId="95" fillId="65" borderId="0" applyNumberFormat="0" applyBorder="0" applyAlignment="0" applyProtection="0"/>
    <xf numFmtId="0" fontId="95" fillId="65" borderId="0" applyNumberFormat="0" applyBorder="0" applyAlignment="0" applyProtection="0"/>
    <xf numFmtId="0" fontId="95" fillId="65" borderId="0" applyNumberFormat="0" applyBorder="0" applyAlignment="0" applyProtection="0"/>
    <xf numFmtId="0" fontId="95" fillId="65" borderId="0" applyNumberFormat="0" applyBorder="0" applyAlignment="0" applyProtection="0"/>
    <xf numFmtId="0" fontId="95" fillId="67" borderId="0" applyNumberFormat="0" applyBorder="0" applyAlignment="0" applyProtection="0"/>
    <xf numFmtId="0" fontId="95" fillId="67" borderId="0" applyNumberFormat="0" applyBorder="0" applyAlignment="0" applyProtection="0"/>
    <xf numFmtId="0" fontId="95" fillId="67" borderId="0" applyNumberFormat="0" applyBorder="0" applyAlignment="0" applyProtection="0"/>
    <xf numFmtId="0" fontId="95" fillId="67" borderId="0" applyNumberFormat="0" applyBorder="0" applyAlignment="0" applyProtection="0"/>
    <xf numFmtId="0" fontId="95" fillId="67" borderId="0" applyNumberFormat="0" applyBorder="0" applyAlignment="0" applyProtection="0"/>
    <xf numFmtId="0" fontId="95" fillId="67" borderId="0" applyNumberFormat="0" applyBorder="0" applyAlignment="0" applyProtection="0"/>
    <xf numFmtId="0" fontId="95" fillId="76" borderId="0" applyNumberFormat="0" applyBorder="0" applyAlignment="0" applyProtection="0"/>
    <xf numFmtId="0" fontId="95" fillId="76" borderId="0" applyNumberFormat="0" applyBorder="0" applyAlignment="0" applyProtection="0"/>
    <xf numFmtId="0" fontId="95" fillId="76" borderId="0" applyNumberFormat="0" applyBorder="0" applyAlignment="0" applyProtection="0"/>
    <xf numFmtId="0" fontId="95" fillId="76" borderId="0" applyNumberFormat="0" applyBorder="0" applyAlignment="0" applyProtection="0"/>
    <xf numFmtId="0" fontId="95" fillId="76" borderId="0" applyNumberFormat="0" applyBorder="0" applyAlignment="0" applyProtection="0"/>
    <xf numFmtId="0" fontId="95" fillId="76" borderId="0" applyNumberFormat="0" applyBorder="0" applyAlignment="0" applyProtection="0"/>
    <xf numFmtId="0" fontId="185" fillId="89" borderId="0"/>
    <xf numFmtId="259" fontId="20" fillId="0" borderId="0" applyFill="0" applyBorder="0" applyAlignment="0"/>
    <xf numFmtId="256" fontId="20" fillId="0" borderId="0" applyFill="0" applyBorder="0" applyAlignment="0"/>
    <xf numFmtId="259" fontId="20" fillId="0" borderId="0" applyFill="0" applyBorder="0" applyAlignment="0"/>
    <xf numFmtId="260" fontId="20" fillId="0" borderId="0" applyFill="0" applyBorder="0" applyAlignment="0"/>
    <xf numFmtId="256" fontId="20" fillId="0" borderId="0" applyFill="0" applyBorder="0" applyAlignment="0"/>
    <xf numFmtId="0" fontId="186" fillId="0" borderId="0" applyNumberFormat="0" applyAlignment="0">
      <alignment horizontal="left"/>
    </xf>
    <xf numFmtId="0" fontId="186" fillId="0" borderId="0" applyNumberFormat="0" applyAlignment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24" fillId="41" borderId="22"/>
    <xf numFmtId="0" fontId="24" fillId="41" borderId="22"/>
    <xf numFmtId="0" fontId="24" fillId="41" borderId="22"/>
    <xf numFmtId="0" fontId="24" fillId="41" borderId="22"/>
    <xf numFmtId="0" fontId="24" fillId="41" borderId="22"/>
    <xf numFmtId="0" fontId="24" fillId="41" borderId="22"/>
    <xf numFmtId="0" fontId="24" fillId="41" borderId="22"/>
    <xf numFmtId="0" fontId="24" fillId="41" borderId="22"/>
    <xf numFmtId="0" fontId="24" fillId="41" borderId="22"/>
    <xf numFmtId="0" fontId="188" fillId="0" borderId="0"/>
    <xf numFmtId="277" fontId="189" fillId="0" borderId="0">
      <alignment horizontal="right"/>
    </xf>
    <xf numFmtId="321" fontId="189" fillId="0" borderId="0">
      <alignment horizontal="right"/>
    </xf>
    <xf numFmtId="322" fontId="190" fillId="0" borderId="0" applyFont="0" applyFill="0" applyBorder="0" applyAlignment="0" applyProtection="0"/>
    <xf numFmtId="323" fontId="20" fillId="0" borderId="0" applyFont="0" applyFill="0" applyBorder="0" applyAlignment="0" applyProtection="0"/>
    <xf numFmtId="323" fontId="20" fillId="0" borderId="0" applyFont="0" applyFill="0" applyBorder="0" applyAlignment="0" applyProtection="0"/>
    <xf numFmtId="323" fontId="20" fillId="0" borderId="0" applyFont="0" applyFill="0" applyBorder="0" applyAlignment="0" applyProtection="0"/>
    <xf numFmtId="323" fontId="20" fillId="0" borderId="0" applyFont="0" applyFill="0" applyBorder="0" applyAlignment="0" applyProtection="0"/>
    <xf numFmtId="323" fontId="20" fillId="0" borderId="0" applyFont="0" applyFill="0" applyBorder="0" applyAlignment="0" applyProtection="0"/>
    <xf numFmtId="323" fontId="101" fillId="0" borderId="0" applyFon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49" fontId="21" fillId="0" borderId="0" applyNumberFormat="0" applyFill="0" applyBorder="0" applyProtection="0">
      <alignment horizontal="center" vertical="top"/>
    </xf>
    <xf numFmtId="324" fontId="47" fillId="0" borderId="0" applyBorder="0">
      <alignment horizontal="right" vertical="top"/>
    </xf>
    <xf numFmtId="325" fontId="21" fillId="0" borderId="0" applyBorder="0">
      <alignment horizontal="right" vertical="top"/>
    </xf>
    <xf numFmtId="325" fontId="47" fillId="0" borderId="0" applyBorder="0">
      <alignment horizontal="right" vertical="top"/>
    </xf>
    <xf numFmtId="326" fontId="21" fillId="0" borderId="0" applyFill="0" applyBorder="0">
      <alignment horizontal="right" vertical="top"/>
    </xf>
    <xf numFmtId="327" fontId="21" fillId="0" borderId="0" applyFill="0" applyBorder="0">
      <alignment horizontal="right" vertical="top"/>
    </xf>
    <xf numFmtId="326" fontId="21" fillId="0" borderId="0" applyFill="0" applyBorder="0">
      <alignment horizontal="right" vertical="top"/>
    </xf>
    <xf numFmtId="328" fontId="43" fillId="0" borderId="0" applyFill="0" applyBorder="0">
      <alignment horizontal="right" vertical="top"/>
    </xf>
    <xf numFmtId="329" fontId="21" fillId="0" borderId="0" applyFill="0" applyBorder="0">
      <alignment horizontal="right" vertical="top"/>
    </xf>
    <xf numFmtId="330" fontId="21" fillId="0" borderId="0" applyFill="0" applyBorder="0">
      <alignment horizontal="right" vertical="top"/>
    </xf>
    <xf numFmtId="0" fontId="192" fillId="0" borderId="0">
      <alignment horizontal="left"/>
    </xf>
    <xf numFmtId="0" fontId="192" fillId="0" borderId="47">
      <alignment horizontal="right" wrapText="1"/>
    </xf>
    <xf numFmtId="0" fontId="192" fillId="0" borderId="47">
      <alignment horizontal="right" wrapText="1"/>
    </xf>
    <xf numFmtId="0" fontId="192" fillId="0" borderId="47">
      <alignment horizontal="right" wrapText="1"/>
    </xf>
    <xf numFmtId="49" fontId="192" fillId="0" borderId="47">
      <alignment horizontal="right" wrapText="1"/>
    </xf>
    <xf numFmtId="49" fontId="192" fillId="0" borderId="47">
      <alignment horizontal="right" wrapText="1"/>
    </xf>
    <xf numFmtId="49" fontId="192" fillId="0" borderId="47">
      <alignment horizontal="right" wrapText="1"/>
    </xf>
    <xf numFmtId="49" fontId="192" fillId="0" borderId="47">
      <alignment horizontal="right" wrapText="1"/>
    </xf>
    <xf numFmtId="49" fontId="192" fillId="0" borderId="47">
      <alignment horizontal="right" wrapText="1"/>
    </xf>
    <xf numFmtId="49" fontId="192" fillId="0" borderId="47">
      <alignment horizontal="right" wrapText="1"/>
    </xf>
    <xf numFmtId="49" fontId="192" fillId="0" borderId="47">
      <alignment horizontal="right" wrapText="1"/>
    </xf>
    <xf numFmtId="49" fontId="192" fillId="0" borderId="47">
      <alignment horizontal="right" wrapText="1"/>
    </xf>
    <xf numFmtId="49" fontId="192" fillId="0" borderId="47">
      <alignment horizontal="right" wrapText="1"/>
    </xf>
    <xf numFmtId="0" fontId="193" fillId="0" borderId="12">
      <alignment horizontal="right"/>
    </xf>
    <xf numFmtId="0" fontId="193" fillId="0" borderId="12">
      <alignment horizontal="right"/>
    </xf>
    <xf numFmtId="0" fontId="193" fillId="0" borderId="12">
      <alignment horizontal="right"/>
    </xf>
    <xf numFmtId="0" fontId="193" fillId="0" borderId="12">
      <alignment horizontal="right"/>
    </xf>
    <xf numFmtId="0" fontId="193" fillId="0" borderId="12">
      <alignment horizontal="right"/>
    </xf>
    <xf numFmtId="0" fontId="193" fillId="0" borderId="12">
      <alignment horizontal="right"/>
    </xf>
    <xf numFmtId="0" fontId="193" fillId="0" borderId="12">
      <alignment horizontal="right"/>
    </xf>
    <xf numFmtId="0" fontId="193" fillId="0" borderId="12">
      <alignment horizontal="right"/>
    </xf>
    <xf numFmtId="0" fontId="193" fillId="0" borderId="12">
      <alignment horizontal="right"/>
    </xf>
    <xf numFmtId="0" fontId="192" fillId="0" borderId="47">
      <alignment horizontal="right" wrapText="1"/>
    </xf>
    <xf numFmtId="0" fontId="192" fillId="0" borderId="47">
      <alignment horizontal="right" wrapText="1"/>
    </xf>
    <xf numFmtId="0" fontId="192" fillId="0" borderId="47">
      <alignment horizontal="right" wrapText="1"/>
    </xf>
    <xf numFmtId="0" fontId="192" fillId="0" borderId="47">
      <alignment horizontal="right" wrapText="1"/>
    </xf>
    <xf numFmtId="0" fontId="192" fillId="0" borderId="47">
      <alignment horizontal="right" wrapText="1"/>
    </xf>
    <xf numFmtId="0" fontId="192" fillId="0" borderId="47">
      <alignment horizontal="right" wrapText="1"/>
    </xf>
    <xf numFmtId="0" fontId="193" fillId="0" borderId="12">
      <alignment horizontal="right" wrapText="1"/>
    </xf>
    <xf numFmtId="183" fontId="194" fillId="0" borderId="47">
      <alignment horizontal="right"/>
    </xf>
    <xf numFmtId="183" fontId="194" fillId="0" borderId="47">
      <alignment horizontal="right"/>
    </xf>
    <xf numFmtId="183" fontId="194" fillId="0" borderId="47">
      <alignment horizontal="left"/>
    </xf>
    <xf numFmtId="183" fontId="194" fillId="0" borderId="47">
      <alignment horizontal="left"/>
    </xf>
    <xf numFmtId="183" fontId="194" fillId="0" borderId="47">
      <alignment horizontal="left"/>
    </xf>
    <xf numFmtId="183" fontId="194" fillId="0" borderId="47">
      <alignment horizontal="left"/>
    </xf>
    <xf numFmtId="183" fontId="194" fillId="0" borderId="47">
      <alignment horizontal="left"/>
    </xf>
    <xf numFmtId="183" fontId="194" fillId="0" borderId="47">
      <alignment horizontal="left"/>
    </xf>
    <xf numFmtId="183" fontId="194" fillId="0" borderId="47">
      <alignment horizontal="left"/>
    </xf>
    <xf numFmtId="183" fontId="194" fillId="0" borderId="47">
      <alignment horizontal="left"/>
    </xf>
    <xf numFmtId="183" fontId="194" fillId="0" borderId="47">
      <alignment horizontal="left"/>
    </xf>
    <xf numFmtId="183" fontId="194" fillId="0" borderId="47">
      <alignment horizontal="right"/>
    </xf>
    <xf numFmtId="183" fontId="194" fillId="0" borderId="47">
      <alignment horizontal="right"/>
    </xf>
    <xf numFmtId="183" fontId="194" fillId="0" borderId="47">
      <alignment horizontal="right"/>
    </xf>
    <xf numFmtId="183" fontId="194" fillId="0" borderId="47">
      <alignment horizontal="right"/>
    </xf>
    <xf numFmtId="183" fontId="194" fillId="0" borderId="47">
      <alignment horizontal="right"/>
    </xf>
    <xf numFmtId="183" fontId="194" fillId="0" borderId="47">
      <alignment horizontal="right"/>
    </xf>
    <xf numFmtId="183" fontId="194" fillId="0" borderId="47">
      <alignment horizontal="right"/>
    </xf>
    <xf numFmtId="0" fontId="195" fillId="0" borderId="0">
      <alignment vertical="center"/>
    </xf>
    <xf numFmtId="331" fontId="195" fillId="0" borderId="0">
      <alignment horizontal="left" vertical="center"/>
    </xf>
    <xf numFmtId="332" fontId="196" fillId="0" borderId="0">
      <alignment vertical="center"/>
    </xf>
    <xf numFmtId="0" fontId="77" fillId="0" borderId="0">
      <alignment vertical="center"/>
    </xf>
    <xf numFmtId="183" fontId="194" fillId="0" borderId="47">
      <alignment horizontal="left"/>
    </xf>
    <xf numFmtId="183" fontId="194" fillId="0" borderId="47">
      <alignment horizontal="left"/>
    </xf>
    <xf numFmtId="183" fontId="51" fillId="0" borderId="12">
      <alignment horizontal="left"/>
    </xf>
    <xf numFmtId="183" fontId="51" fillId="0" borderId="12">
      <alignment horizontal="left"/>
    </xf>
    <xf numFmtId="183" fontId="51" fillId="0" borderId="12">
      <alignment horizontal="left"/>
    </xf>
    <xf numFmtId="183" fontId="51" fillId="0" borderId="12">
      <alignment horizontal="left"/>
    </xf>
    <xf numFmtId="183" fontId="51" fillId="0" borderId="12">
      <alignment horizontal="left"/>
    </xf>
    <xf numFmtId="183" fontId="51" fillId="0" borderId="12">
      <alignment horizontal="left"/>
    </xf>
    <xf numFmtId="183" fontId="51" fillId="0" borderId="12">
      <alignment horizontal="left"/>
    </xf>
    <xf numFmtId="183" fontId="51" fillId="0" borderId="12">
      <alignment horizontal="left"/>
    </xf>
    <xf numFmtId="183" fontId="51" fillId="0" borderId="12">
      <alignment horizontal="left"/>
    </xf>
    <xf numFmtId="183" fontId="194" fillId="0" borderId="47">
      <alignment horizontal="left"/>
    </xf>
    <xf numFmtId="183" fontId="194" fillId="0" borderId="47">
      <alignment horizontal="left"/>
    </xf>
    <xf numFmtId="183" fontId="194" fillId="0" borderId="47">
      <alignment horizontal="left"/>
    </xf>
    <xf numFmtId="183" fontId="194" fillId="0" borderId="47">
      <alignment horizontal="left"/>
    </xf>
    <xf numFmtId="183" fontId="194" fillId="0" borderId="47">
      <alignment horizontal="left"/>
    </xf>
    <xf numFmtId="183" fontId="194" fillId="0" borderId="47">
      <alignment horizontal="left"/>
    </xf>
    <xf numFmtId="183" fontId="194" fillId="0" borderId="47">
      <alignment horizontal="left"/>
    </xf>
    <xf numFmtId="183" fontId="194" fillId="0" borderId="47">
      <alignment horizontal="left"/>
    </xf>
    <xf numFmtId="183" fontId="169" fillId="0" borderId="0" applyFill="0" applyBorder="0">
      <alignment vertical="top"/>
    </xf>
    <xf numFmtId="183" fontId="181" fillId="0" borderId="0" applyFill="0" applyBorder="0" applyProtection="0">
      <alignment vertical="top"/>
    </xf>
    <xf numFmtId="183" fontId="197" fillId="0" borderId="0">
      <alignment vertical="top"/>
    </xf>
    <xf numFmtId="183" fontId="21" fillId="0" borderId="0">
      <alignment horizontal="center"/>
    </xf>
    <xf numFmtId="183" fontId="198" fillId="0" borderId="47">
      <alignment horizontal="center"/>
    </xf>
    <xf numFmtId="183" fontId="198" fillId="0" borderId="47">
      <alignment horizontal="center"/>
    </xf>
    <xf numFmtId="183" fontId="199" fillId="0" borderId="12">
      <alignment horizontal="center"/>
    </xf>
    <xf numFmtId="183" fontId="199" fillId="0" borderId="12">
      <alignment horizontal="center"/>
    </xf>
    <xf numFmtId="183" fontId="199" fillId="0" borderId="12">
      <alignment horizontal="center"/>
    </xf>
    <xf numFmtId="183" fontId="199" fillId="0" borderId="12">
      <alignment horizontal="center"/>
    </xf>
    <xf numFmtId="183" fontId="199" fillId="0" borderId="12">
      <alignment horizontal="center"/>
    </xf>
    <xf numFmtId="183" fontId="199" fillId="0" borderId="12">
      <alignment horizontal="center"/>
    </xf>
    <xf numFmtId="183" fontId="199" fillId="0" borderId="12">
      <alignment horizontal="center"/>
    </xf>
    <xf numFmtId="183" fontId="199" fillId="0" borderId="12">
      <alignment horizontal="center"/>
    </xf>
    <xf numFmtId="183" fontId="199" fillId="0" borderId="12">
      <alignment horizontal="center"/>
    </xf>
    <xf numFmtId="183" fontId="198" fillId="0" borderId="47">
      <alignment horizontal="center"/>
    </xf>
    <xf numFmtId="183" fontId="198" fillId="0" borderId="47">
      <alignment horizontal="center"/>
    </xf>
    <xf numFmtId="183" fontId="198" fillId="0" borderId="47">
      <alignment horizontal="center"/>
    </xf>
    <xf numFmtId="183" fontId="198" fillId="0" borderId="47">
      <alignment horizontal="center"/>
    </xf>
    <xf numFmtId="183" fontId="198" fillId="0" borderId="47">
      <alignment horizontal="center"/>
    </xf>
    <xf numFmtId="183" fontId="198" fillId="0" borderId="47">
      <alignment horizontal="center"/>
    </xf>
    <xf numFmtId="183" fontId="198" fillId="0" borderId="47">
      <alignment horizontal="center"/>
    </xf>
    <xf numFmtId="164" fontId="21" fillId="0" borderId="47" applyFill="0" applyBorder="0" applyProtection="0">
      <alignment horizontal="right" vertical="top"/>
    </xf>
    <xf numFmtId="164" fontId="21" fillId="0" borderId="47" applyFill="0" applyBorder="0" applyProtection="0">
      <alignment horizontal="right" vertical="top"/>
    </xf>
    <xf numFmtId="164" fontId="21" fillId="0" borderId="12" applyFill="0" applyBorder="0" applyProtection="0">
      <alignment horizontal="right" vertical="top"/>
    </xf>
    <xf numFmtId="164" fontId="21" fillId="0" borderId="12" applyFill="0" applyBorder="0" applyProtection="0">
      <alignment horizontal="right" vertical="top"/>
    </xf>
    <xf numFmtId="164" fontId="21" fillId="0" borderId="12" applyFill="0" applyBorder="0" applyProtection="0">
      <alignment horizontal="right" vertical="top"/>
    </xf>
    <xf numFmtId="164" fontId="21" fillId="0" borderId="12" applyFill="0" applyBorder="0" applyProtection="0">
      <alignment horizontal="right" vertical="top"/>
    </xf>
    <xf numFmtId="164" fontId="21" fillId="0" borderId="12" applyFill="0" applyBorder="0" applyProtection="0">
      <alignment horizontal="right" vertical="top"/>
    </xf>
    <xf numFmtId="164" fontId="21" fillId="0" borderId="12" applyFill="0" applyBorder="0" applyProtection="0">
      <alignment horizontal="right" vertical="top"/>
    </xf>
    <xf numFmtId="164" fontId="21" fillId="0" borderId="12" applyFill="0" applyBorder="0" applyProtection="0">
      <alignment horizontal="right" vertical="top"/>
    </xf>
    <xf numFmtId="164" fontId="21" fillId="0" borderId="12" applyFill="0" applyBorder="0" applyProtection="0">
      <alignment horizontal="right" vertical="top"/>
    </xf>
    <xf numFmtId="164" fontId="21" fillId="0" borderId="12" applyFill="0" applyBorder="0" applyProtection="0">
      <alignment horizontal="right" vertical="top"/>
    </xf>
    <xf numFmtId="164" fontId="21" fillId="0" borderId="47" applyFill="0" applyBorder="0" applyProtection="0">
      <alignment horizontal="right" vertical="top"/>
    </xf>
    <xf numFmtId="164" fontId="21" fillId="0" borderId="47" applyFill="0" applyBorder="0" applyProtection="0">
      <alignment horizontal="right" vertical="top"/>
    </xf>
    <xf numFmtId="164" fontId="21" fillId="0" borderId="47" applyFill="0" applyBorder="0" applyProtection="0">
      <alignment horizontal="right" vertical="top"/>
    </xf>
    <xf numFmtId="164" fontId="21" fillId="0" borderId="47" applyFill="0" applyBorder="0" applyProtection="0">
      <alignment horizontal="right" vertical="top"/>
    </xf>
    <xf numFmtId="164" fontId="21" fillId="0" borderId="47" applyFill="0" applyBorder="0" applyProtection="0">
      <alignment horizontal="right" vertical="top"/>
    </xf>
    <xf numFmtId="164" fontId="21" fillId="0" borderId="47" applyFill="0" applyBorder="0" applyProtection="0">
      <alignment horizontal="right" vertical="top"/>
    </xf>
    <xf numFmtId="164" fontId="21" fillId="0" borderId="47" applyFill="0" applyBorder="0" applyProtection="0">
      <alignment horizontal="right" vertical="top"/>
    </xf>
    <xf numFmtId="164" fontId="43" fillId="0" borderId="0" applyFill="0" applyBorder="0" applyAlignment="0" applyProtection="0">
      <alignment horizontal="right" vertical="top"/>
    </xf>
    <xf numFmtId="331" fontId="73" fillId="0" borderId="0">
      <alignment horizontal="left" vertical="center"/>
    </xf>
    <xf numFmtId="183" fontId="73" fillId="0" borderId="0"/>
    <xf numFmtId="183" fontId="80" fillId="0" borderId="0"/>
    <xf numFmtId="183" fontId="200" fillId="0" borderId="0"/>
    <xf numFmtId="183" fontId="201" fillId="0" borderId="0"/>
    <xf numFmtId="183" fontId="201" fillId="0" borderId="0"/>
    <xf numFmtId="183" fontId="20" fillId="0" borderId="0"/>
    <xf numFmtId="183" fontId="20" fillId="0" borderId="0"/>
    <xf numFmtId="183" fontId="202" fillId="0" borderId="0">
      <alignment horizontal="left" vertical="top"/>
    </xf>
    <xf numFmtId="183" fontId="203" fillId="0" borderId="0">
      <alignment horizontal="left" vertical="top"/>
    </xf>
    <xf numFmtId="183" fontId="203" fillId="0" borderId="0">
      <alignment horizontal="left" vertical="top"/>
    </xf>
    <xf numFmtId="0" fontId="21" fillId="0" borderId="0" applyFill="0" applyBorder="0">
      <alignment horizontal="left" vertical="top" wrapText="1"/>
    </xf>
    <xf numFmtId="0" fontId="21" fillId="0" borderId="0" applyBorder="0">
      <alignment horizontal="left" wrapText="1"/>
    </xf>
    <xf numFmtId="0" fontId="41" fillId="0" borderId="0" applyFill="0" applyBorder="0">
      <alignment horizontal="left" vertical="top"/>
    </xf>
    <xf numFmtId="0" fontId="43" fillId="0" borderId="0" applyFill="0" applyBorder="0">
      <alignment horizontal="left" vertical="top"/>
    </xf>
    <xf numFmtId="0" fontId="204" fillId="0" borderId="0">
      <alignment horizontal="left" vertical="top" wrapText="1"/>
    </xf>
    <xf numFmtId="0" fontId="205" fillId="0" borderId="0">
      <alignment horizontal="left" vertical="top" wrapText="1"/>
    </xf>
    <xf numFmtId="0" fontId="47" fillId="0" borderId="0">
      <alignment horizontal="left" vertical="top" wrapText="1"/>
    </xf>
    <xf numFmtId="333" fontId="20" fillId="0" borderId="0">
      <protection locked="0"/>
    </xf>
    <xf numFmtId="0" fontId="131" fillId="0" borderId="0"/>
    <xf numFmtId="333" fontId="20" fillId="0" borderId="0">
      <protection locked="0"/>
    </xf>
    <xf numFmtId="333" fontId="20" fillId="0" borderId="0">
      <protection locked="0"/>
    </xf>
    <xf numFmtId="0" fontId="131" fillId="0" borderId="0"/>
    <xf numFmtId="333" fontId="20" fillId="0" borderId="0">
      <protection locked="0"/>
    </xf>
    <xf numFmtId="333" fontId="20" fillId="0" borderId="0">
      <protection locked="0"/>
    </xf>
    <xf numFmtId="0" fontId="131" fillId="0" borderId="0"/>
    <xf numFmtId="333" fontId="20" fillId="0" borderId="0">
      <protection locked="0"/>
    </xf>
    <xf numFmtId="333" fontId="20" fillId="0" borderId="0">
      <protection locked="0"/>
    </xf>
    <xf numFmtId="0" fontId="131" fillId="0" borderId="0"/>
    <xf numFmtId="333" fontId="20" fillId="0" borderId="0">
      <protection locked="0"/>
    </xf>
    <xf numFmtId="333" fontId="20" fillId="0" borderId="0">
      <protection locked="0"/>
    </xf>
    <xf numFmtId="0" fontId="131" fillId="0" borderId="0"/>
    <xf numFmtId="333" fontId="20" fillId="0" borderId="0">
      <protection locked="0"/>
    </xf>
    <xf numFmtId="333" fontId="20" fillId="0" borderId="0">
      <protection locked="0"/>
    </xf>
    <xf numFmtId="0" fontId="131" fillId="0" borderId="0"/>
    <xf numFmtId="333" fontId="20" fillId="0" borderId="0">
      <protection locked="0"/>
    </xf>
    <xf numFmtId="333" fontId="20" fillId="0" borderId="0">
      <protection locked="0"/>
    </xf>
    <xf numFmtId="0" fontId="206" fillId="0" borderId="0"/>
    <xf numFmtId="333" fontId="20" fillId="0" borderId="0">
      <protection locked="0"/>
    </xf>
    <xf numFmtId="0" fontId="20" fillId="0" borderId="0" applyFill="0" applyBorder="0" applyAlignment="0" applyProtection="0"/>
    <xf numFmtId="2" fontId="20" fillId="0" borderId="0" applyFill="0" applyBorder="0" applyAlignment="0" applyProtection="0"/>
    <xf numFmtId="0" fontId="20" fillId="0" borderId="0">
      <protection locked="0"/>
    </xf>
    <xf numFmtId="0" fontId="206" fillId="0" borderId="0"/>
    <xf numFmtId="334" fontId="178" fillId="0" borderId="0">
      <protection locked="0"/>
    </xf>
    <xf numFmtId="0" fontId="207" fillId="0" borderId="0" applyFill="0" applyBorder="0" applyProtection="0">
      <alignment horizontal="left"/>
    </xf>
    <xf numFmtId="0" fontId="208" fillId="0" borderId="48"/>
    <xf numFmtId="0" fontId="208" fillId="0" borderId="48"/>
    <xf numFmtId="0" fontId="208" fillId="0" borderId="48"/>
    <xf numFmtId="0" fontId="208" fillId="0" borderId="48"/>
    <xf numFmtId="0" fontId="208" fillId="0" borderId="48"/>
    <xf numFmtId="0" fontId="208" fillId="0" borderId="48"/>
    <xf numFmtId="0" fontId="208" fillId="0" borderId="48"/>
    <xf numFmtId="0" fontId="208" fillId="0" borderId="48"/>
    <xf numFmtId="0" fontId="208" fillId="0" borderId="48"/>
    <xf numFmtId="0" fontId="208" fillId="0" borderId="48"/>
    <xf numFmtId="0" fontId="208" fillId="0" borderId="48"/>
    <xf numFmtId="0" fontId="208" fillId="0" borderId="48"/>
    <xf numFmtId="0" fontId="208" fillId="0" borderId="48"/>
    <xf numFmtId="0" fontId="208" fillId="0" borderId="48"/>
    <xf numFmtId="0" fontId="208" fillId="0" borderId="48"/>
    <xf numFmtId="0" fontId="208" fillId="0" borderId="48"/>
    <xf numFmtId="0" fontId="208" fillId="0" borderId="48"/>
    <xf numFmtId="0" fontId="208" fillId="0" borderId="48"/>
    <xf numFmtId="0" fontId="208" fillId="0" borderId="48"/>
    <xf numFmtId="0" fontId="208" fillId="0" borderId="48"/>
    <xf numFmtId="0" fontId="208" fillId="0" borderId="48"/>
    <xf numFmtId="0" fontId="208" fillId="0" borderId="48"/>
    <xf numFmtId="0" fontId="208" fillId="0" borderId="48"/>
    <xf numFmtId="0" fontId="208" fillId="0" borderId="48"/>
    <xf numFmtId="0" fontId="208" fillId="0" borderId="48"/>
    <xf numFmtId="0" fontId="208" fillId="0" borderId="48"/>
    <xf numFmtId="0" fontId="208" fillId="0" borderId="48"/>
    <xf numFmtId="0" fontId="208" fillId="0" borderId="48"/>
    <xf numFmtId="0" fontId="208" fillId="0" borderId="48"/>
    <xf numFmtId="0" fontId="208" fillId="0" borderId="48"/>
    <xf numFmtId="0" fontId="208" fillId="0" borderId="48"/>
    <xf numFmtId="0" fontId="208" fillId="0" borderId="48"/>
    <xf numFmtId="0" fontId="208" fillId="0" borderId="48"/>
    <xf numFmtId="0" fontId="208" fillId="0" borderId="48"/>
    <xf numFmtId="0" fontId="208" fillId="0" borderId="48"/>
    <xf numFmtId="0" fontId="208" fillId="0" borderId="48"/>
    <xf numFmtId="0" fontId="208" fillId="0" borderId="48"/>
    <xf numFmtId="0" fontId="208" fillId="0" borderId="48"/>
    <xf numFmtId="0" fontId="208" fillId="0" borderId="48"/>
    <xf numFmtId="0" fontId="208" fillId="0" borderId="48"/>
    <xf numFmtId="0" fontId="208" fillId="0" borderId="48"/>
    <xf numFmtId="0" fontId="208" fillId="0" borderId="48"/>
    <xf numFmtId="0" fontId="208" fillId="0" borderId="48"/>
    <xf numFmtId="0" fontId="208" fillId="0" borderId="48"/>
    <xf numFmtId="0" fontId="208" fillId="0" borderId="46"/>
    <xf numFmtId="0" fontId="208" fillId="0" borderId="46"/>
    <xf numFmtId="0" fontId="208" fillId="0" borderId="46"/>
    <xf numFmtId="0" fontId="208" fillId="0" borderId="46"/>
    <xf numFmtId="0" fontId="208" fillId="0" borderId="46"/>
    <xf numFmtId="0" fontId="208" fillId="0" borderId="46"/>
    <xf numFmtId="0" fontId="208" fillId="0" borderId="46"/>
    <xf numFmtId="0" fontId="208" fillId="0" borderId="46"/>
    <xf numFmtId="0" fontId="208" fillId="0" borderId="46"/>
    <xf numFmtId="0" fontId="208" fillId="90" borderId="46"/>
    <xf numFmtId="0" fontId="208" fillId="90" borderId="46"/>
    <xf numFmtId="0" fontId="208" fillId="90" borderId="46"/>
    <xf numFmtId="0" fontId="208" fillId="90" borderId="46"/>
    <xf numFmtId="0" fontId="208" fillId="90" borderId="46"/>
    <xf numFmtId="0" fontId="208" fillId="90" borderId="46"/>
    <xf numFmtId="0" fontId="208" fillId="90" borderId="46"/>
    <xf numFmtId="0" fontId="208" fillId="90" borderId="46"/>
    <xf numFmtId="0" fontId="208" fillId="90" borderId="46"/>
    <xf numFmtId="261" fontId="24" fillId="87" borderId="22" applyFont="0" applyBorder="0" applyAlignment="0" applyProtection="0">
      <alignment vertical="top"/>
    </xf>
    <xf numFmtId="261" fontId="24" fillId="87" borderId="22" applyFont="0" applyBorder="0" applyAlignment="0" applyProtection="0">
      <alignment vertical="top"/>
    </xf>
    <xf numFmtId="261" fontId="24" fillId="87" borderId="22" applyFont="0" applyBorder="0" applyAlignment="0" applyProtection="0">
      <alignment vertical="top"/>
    </xf>
    <xf numFmtId="261" fontId="24" fillId="87" borderId="22" applyFont="0" applyBorder="0" applyAlignment="0" applyProtection="0">
      <alignment vertical="top"/>
    </xf>
    <xf numFmtId="261" fontId="24" fillId="87" borderId="22" applyFont="0" applyBorder="0" applyAlignment="0" applyProtection="0">
      <alignment vertical="top"/>
    </xf>
    <xf numFmtId="261" fontId="24" fillId="87" borderId="22" applyFont="0" applyBorder="0" applyAlignment="0" applyProtection="0">
      <alignment vertical="top"/>
    </xf>
    <xf numFmtId="261" fontId="24" fillId="87" borderId="22" applyFont="0" applyBorder="0" applyAlignment="0" applyProtection="0">
      <alignment vertical="top"/>
    </xf>
    <xf numFmtId="261" fontId="24" fillId="87" borderId="22" applyFont="0" applyBorder="0" applyAlignment="0" applyProtection="0">
      <alignment vertical="top"/>
    </xf>
    <xf numFmtId="261" fontId="24" fillId="87" borderId="22" applyFont="0" applyBorder="0" applyAlignment="0" applyProtection="0">
      <alignment vertical="top"/>
    </xf>
    <xf numFmtId="0" fontId="209" fillId="91" borderId="49" applyNumberFormat="0" applyAlignment="0">
      <protection locked="0"/>
    </xf>
    <xf numFmtId="335" fontId="43" fillId="0" borderId="0" applyFont="0" applyFill="0" applyBorder="0" applyAlignment="0" applyProtection="0"/>
    <xf numFmtId="336" fontId="43" fillId="0" borderId="0" applyFont="0" applyFill="0" applyBorder="0" applyAlignment="0" applyProtection="0"/>
    <xf numFmtId="337" fontId="43" fillId="0" borderId="0" applyFont="0" applyFill="0" applyBorder="0" applyAlignment="0" applyProtection="0"/>
    <xf numFmtId="338" fontId="210" fillId="0" borderId="0"/>
    <xf numFmtId="339" fontId="210" fillId="0" borderId="0"/>
    <xf numFmtId="340" fontId="124" fillId="0" borderId="0" applyFont="0" applyFill="0" applyBorder="0" applyAlignment="0" applyProtection="0">
      <alignment horizontal="left"/>
    </xf>
    <xf numFmtId="0" fontId="55" fillId="0" borderId="0" applyNumberFormat="0" applyFill="0" applyBorder="0" applyAlignment="0" applyProtection="0">
      <alignment vertical="top"/>
      <protection locked="0"/>
    </xf>
    <xf numFmtId="341" fontId="211" fillId="0" borderId="0" applyFont="0" applyFill="0" applyBorder="0" applyAlignment="0" applyProtection="0"/>
    <xf numFmtId="0" fontId="39" fillId="0" borderId="0" applyFont="0" applyFill="0" applyBorder="0" applyProtection="0"/>
    <xf numFmtId="0" fontId="20" fillId="0" borderId="19" applyNumberFormat="0">
      <alignment horizontal="center" vertical="top"/>
    </xf>
    <xf numFmtId="0" fontId="116" fillId="35" borderId="0" applyBorder="0">
      <alignment vertical="top"/>
      <protection locked="0"/>
    </xf>
    <xf numFmtId="0" fontId="126" fillId="47" borderId="0" applyNumberFormat="0" applyBorder="0" applyAlignment="0" applyProtection="0"/>
    <xf numFmtId="0" fontId="17" fillId="47" borderId="0" applyNumberFormat="0" applyBorder="0" applyAlignment="0" applyProtection="0"/>
    <xf numFmtId="0" fontId="126" fillId="92" borderId="0" applyNumberFormat="0" applyBorder="0" applyAlignment="0" applyProtection="0"/>
    <xf numFmtId="0" fontId="126" fillId="47" borderId="0" applyNumberFormat="0" applyBorder="0" applyAlignment="0" applyProtection="0"/>
    <xf numFmtId="0" fontId="17" fillId="9" borderId="0" applyNumberFormat="0" applyBorder="0" applyAlignment="0" applyProtection="0"/>
    <xf numFmtId="0" fontId="126" fillId="48" borderId="0" applyNumberFormat="0" applyBorder="0" applyAlignment="0" applyProtection="0"/>
    <xf numFmtId="0" fontId="126" fillId="47" borderId="0" applyNumberFormat="0" applyBorder="0" applyAlignment="0" applyProtection="0"/>
    <xf numFmtId="0" fontId="17" fillId="9" borderId="0" applyNumberFormat="0" applyBorder="0" applyAlignment="0" applyProtection="0"/>
    <xf numFmtId="38" fontId="24" fillId="35" borderId="0" applyNumberFormat="0" applyBorder="0" applyAlignment="0" applyProtection="0"/>
    <xf numFmtId="38" fontId="24" fillId="35" borderId="0" applyNumberFormat="0" applyBorder="0" applyAlignment="0" applyProtection="0"/>
    <xf numFmtId="38" fontId="24" fillId="87" borderId="0" applyNumberFormat="0" applyBorder="0" applyAlignment="0" applyProtection="0"/>
    <xf numFmtId="0" fontId="24" fillId="82" borderId="0" applyNumberFormat="0" applyBorder="0" applyAlignment="0" applyProtection="0"/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24" applyFill="0" applyProtection="0">
      <alignment horizontal="centerContinuous"/>
    </xf>
    <xf numFmtId="0" fontId="20" fillId="0" borderId="0"/>
    <xf numFmtId="0" fontId="157" fillId="0" borderId="0" applyFont="0" applyFill="0" applyBorder="0" applyAlignment="0" applyProtection="0">
      <alignment horizontal="right"/>
    </xf>
    <xf numFmtId="0" fontId="212" fillId="35" borderId="0" applyBorder="0">
      <alignment horizontal="left" vertical="top" wrapText="1"/>
    </xf>
    <xf numFmtId="342" fontId="70" fillId="0" borderId="0" applyNumberFormat="0" applyFill="0" applyBorder="0" applyProtection="0">
      <alignment horizontal="right"/>
    </xf>
    <xf numFmtId="0" fontId="213" fillId="0" borderId="0">
      <alignment horizontal="left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1" applyNumberFormat="0" applyAlignment="0" applyProtection="0"/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0" applyNumberFormat="0" applyAlignment="0" applyProtection="0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3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0" fontId="74" fillId="0" borderId="52">
      <alignment horizontal="left" vertical="center"/>
    </xf>
    <xf numFmtId="343" fontId="20" fillId="37" borderId="0">
      <alignment horizontal="left" vertical="top"/>
    </xf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5" fillId="0" borderId="55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10" fillId="0" borderId="3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10" fillId="0" borderId="3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4" fillId="0" borderId="54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7" fillId="0" borderId="57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11" fillId="0" borderId="4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6" fillId="0" borderId="56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9" fillId="0" borderId="59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12" fillId="0" borderId="5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58" applyNumberFormat="0" applyFill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343" fontId="20" fillId="37" borderId="0">
      <alignment horizontal="left" vertical="top"/>
    </xf>
    <xf numFmtId="343" fontId="20" fillId="37" borderId="0">
      <alignment horizontal="left" vertical="top"/>
    </xf>
    <xf numFmtId="344" fontId="20" fillId="0" borderId="0">
      <protection locked="0"/>
    </xf>
    <xf numFmtId="344" fontId="20" fillId="0" borderId="0">
      <protection locked="0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31">
      <alignment horizontal="center"/>
    </xf>
    <xf numFmtId="0" fontId="220" fillId="0" borderId="0">
      <alignment horizontal="center"/>
    </xf>
    <xf numFmtId="0" fontId="221" fillId="0" borderId="0"/>
    <xf numFmtId="345" fontId="43" fillId="0" borderId="0" applyFont="0" applyFill="0" applyBorder="0" applyAlignment="0" applyProtection="0"/>
    <xf numFmtId="0" fontId="222" fillId="0" borderId="60" applyNumberFormat="0" applyFill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223" fillId="0" borderId="0" applyNumberFormat="0" applyFill="0" applyBorder="0" applyAlignment="0" applyProtection="0">
      <alignment vertical="top"/>
      <protection locked="0"/>
    </xf>
    <xf numFmtId="0" fontId="223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224" fillId="0" borderId="0" applyNumberFormat="0" applyFill="0" applyBorder="0" applyAlignment="0" applyProtection="0">
      <alignment vertical="top"/>
      <protection locked="0"/>
    </xf>
    <xf numFmtId="0" fontId="224" fillId="0" borderId="0" applyNumberFormat="0" applyFill="0" applyBorder="0" applyAlignment="0" applyProtection="0">
      <alignment vertical="top"/>
      <protection locked="0"/>
    </xf>
    <xf numFmtId="0" fontId="224" fillId="0" borderId="0" applyNumberFormat="0" applyFill="0" applyBorder="0" applyAlignment="0" applyProtection="0">
      <alignment vertical="top"/>
      <protection locked="0"/>
    </xf>
    <xf numFmtId="0" fontId="224" fillId="0" borderId="0" applyNumberFormat="0" applyFill="0" applyBorder="0" applyAlignment="0" applyProtection="0">
      <alignment vertical="top"/>
      <protection locked="0"/>
    </xf>
    <xf numFmtId="0" fontId="224" fillId="0" borderId="0" applyNumberFormat="0" applyFill="0" applyBorder="0" applyAlignment="0" applyProtection="0">
      <alignment vertical="top"/>
      <protection locked="0"/>
    </xf>
    <xf numFmtId="0" fontId="225" fillId="0" borderId="0" applyNumberFormat="0" applyFill="0" applyBorder="0" applyAlignment="0" applyProtection="0">
      <alignment vertical="top"/>
      <protection locked="0"/>
    </xf>
    <xf numFmtId="0" fontId="226" fillId="0" borderId="0" applyNumberFormat="0" applyFill="0" applyBorder="0" applyAlignment="0" applyProtection="0">
      <alignment vertical="top"/>
      <protection locked="0"/>
    </xf>
    <xf numFmtId="0" fontId="224" fillId="0" borderId="0" applyNumberFormat="0" applyFill="0" applyBorder="0" applyAlignment="0" applyProtection="0">
      <alignment vertical="top"/>
      <protection locked="0"/>
    </xf>
    <xf numFmtId="0" fontId="224" fillId="0" borderId="0" applyNumberFormat="0" applyFill="0" applyBorder="0" applyAlignment="0" applyProtection="0">
      <alignment vertical="top"/>
      <protection locked="0"/>
    </xf>
    <xf numFmtId="0" fontId="224" fillId="0" borderId="0" applyNumberFormat="0" applyFill="0" applyBorder="0" applyAlignment="0" applyProtection="0">
      <alignment vertical="top"/>
      <protection locked="0"/>
    </xf>
    <xf numFmtId="0" fontId="224" fillId="0" borderId="0" applyNumberFormat="0" applyFill="0" applyBorder="0" applyAlignment="0" applyProtection="0">
      <alignment vertical="top"/>
      <protection locked="0"/>
    </xf>
    <xf numFmtId="0" fontId="224" fillId="0" borderId="0" applyNumberFormat="0" applyFill="0" applyBorder="0" applyAlignment="0" applyProtection="0">
      <alignment vertical="top"/>
      <protection locked="0"/>
    </xf>
    <xf numFmtId="0" fontId="224" fillId="0" borderId="0" applyNumberFormat="0" applyFill="0" applyBorder="0" applyAlignment="0" applyProtection="0">
      <alignment vertical="top"/>
      <protection locked="0"/>
    </xf>
    <xf numFmtId="0" fontId="224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114" fillId="44" borderId="0" applyNumberFormat="0" applyBorder="0" applyAlignment="0" applyProtection="0"/>
    <xf numFmtId="0" fontId="114" fillId="44" borderId="0" applyNumberFormat="0" applyBorder="0" applyAlignment="0" applyProtection="0"/>
    <xf numFmtId="0" fontId="114" fillId="44" borderId="0" applyNumberFormat="0" applyBorder="0" applyAlignment="0" applyProtection="0"/>
    <xf numFmtId="0" fontId="114" fillId="44" borderId="0" applyNumberFormat="0" applyBorder="0" applyAlignment="0" applyProtection="0"/>
    <xf numFmtId="0" fontId="114" fillId="44" borderId="0" applyNumberFormat="0" applyBorder="0" applyAlignment="0" applyProtection="0"/>
    <xf numFmtId="0" fontId="114" fillId="44" borderId="0" applyNumberFormat="0" applyBorder="0" applyAlignment="0" applyProtection="0"/>
    <xf numFmtId="0" fontId="131" fillId="0" borderId="0"/>
    <xf numFmtId="0" fontId="227" fillId="37" borderId="0">
      <alignment horizontal="left" wrapText="1" indent="2"/>
    </xf>
    <xf numFmtId="10" fontId="24" fillId="37" borderId="22" applyNumberFormat="0" applyBorder="0" applyAlignment="0" applyProtection="0"/>
    <xf numFmtId="10" fontId="24" fillId="37" borderId="22" applyNumberFormat="0" applyBorder="0" applyAlignment="0" applyProtection="0"/>
    <xf numFmtId="0" fontId="24" fillId="93" borderId="0" applyNumberFormat="0" applyBorder="0" applyAlignment="0" applyProtection="0"/>
    <xf numFmtId="10" fontId="24" fillId="37" borderId="22" applyNumberFormat="0" applyBorder="0" applyAlignment="0" applyProtection="0"/>
    <xf numFmtId="10" fontId="24" fillId="87" borderId="22" applyNumberFormat="0" applyBorder="0" applyAlignment="0" applyProtection="0"/>
    <xf numFmtId="10" fontId="24" fillId="87" borderId="22" applyNumberFormat="0" applyBorder="0" applyAlignment="0" applyProtection="0"/>
    <xf numFmtId="10" fontId="24" fillId="87" borderId="22" applyNumberFormat="0" applyBorder="0" applyAlignment="0" applyProtection="0"/>
    <xf numFmtId="10" fontId="24" fillId="87" borderId="22" applyNumberFormat="0" applyBorder="0" applyAlignment="0" applyProtection="0"/>
    <xf numFmtId="10" fontId="24" fillId="87" borderId="22" applyNumberFormat="0" applyBorder="0" applyAlignment="0" applyProtection="0"/>
    <xf numFmtId="10" fontId="24" fillId="87" borderId="22" applyNumberFormat="0" applyBorder="0" applyAlignment="0" applyProtection="0"/>
    <xf numFmtId="10" fontId="24" fillId="87" borderId="22" applyNumberFormat="0" applyBorder="0" applyAlignment="0" applyProtection="0"/>
    <xf numFmtId="10" fontId="24" fillId="87" borderId="22" applyNumberFormat="0" applyBorder="0" applyAlignment="0" applyProtection="0"/>
    <xf numFmtId="10" fontId="24" fillId="87" borderId="22" applyNumberFormat="0" applyBorder="0" applyAlignment="0" applyProtection="0"/>
    <xf numFmtId="10" fontId="24" fillId="37" borderId="22" applyNumberFormat="0" applyBorder="0" applyAlignment="0" applyProtection="0"/>
    <xf numFmtId="10" fontId="24" fillId="37" borderId="22" applyNumberFormat="0" applyBorder="0" applyAlignment="0" applyProtection="0"/>
    <xf numFmtId="10" fontId="24" fillId="37" borderId="22" applyNumberFormat="0" applyBorder="0" applyAlignment="0" applyProtection="0"/>
    <xf numFmtId="10" fontId="24" fillId="37" borderId="22" applyNumberFormat="0" applyBorder="0" applyAlignment="0" applyProtection="0"/>
    <xf numFmtId="10" fontId="24" fillId="37" borderId="22" applyNumberFormat="0" applyBorder="0" applyAlignment="0" applyProtection="0"/>
    <xf numFmtId="10" fontId="24" fillId="37" borderId="22" applyNumberFormat="0" applyBorder="0" applyAlignment="0" applyProtection="0"/>
    <xf numFmtId="10" fontId="24" fillId="37" borderId="22" applyNumberFormat="0" applyBorder="0" applyAlignment="0" applyProtection="0"/>
    <xf numFmtId="10" fontId="24" fillId="37" borderId="22" applyNumberFormat="0" applyBorder="0" applyAlignment="0" applyProtection="0"/>
    <xf numFmtId="10" fontId="24" fillId="87" borderId="22" applyNumberFormat="0" applyBorder="0" applyAlignment="0" applyProtection="0"/>
    <xf numFmtId="10" fontId="24" fillId="87" borderId="22" applyNumberFormat="0" applyBorder="0" applyAlignment="0" applyProtection="0"/>
    <xf numFmtId="10" fontId="24" fillId="87" borderId="22" applyNumberFormat="0" applyBorder="0" applyAlignment="0" applyProtection="0"/>
    <xf numFmtId="10" fontId="24" fillId="87" borderId="22" applyNumberFormat="0" applyBorder="0" applyAlignment="0" applyProtection="0"/>
    <xf numFmtId="10" fontId="24" fillId="87" borderId="22" applyNumberFormat="0" applyBorder="0" applyAlignment="0" applyProtection="0"/>
    <xf numFmtId="10" fontId="24" fillId="87" borderId="22" applyNumberFormat="0" applyBorder="0" applyAlignment="0" applyProtection="0"/>
    <xf numFmtId="10" fontId="24" fillId="87" borderId="22" applyNumberFormat="0" applyBorder="0" applyAlignment="0" applyProtection="0"/>
    <xf numFmtId="10" fontId="24" fillId="87" borderId="22" applyNumberFormat="0" applyBorder="0" applyAlignment="0" applyProtection="0"/>
    <xf numFmtId="10" fontId="24" fillId="87" borderId="22" applyNumberFormat="0" applyBorder="0" applyAlignment="0" applyProtection="0"/>
    <xf numFmtId="10" fontId="24" fillId="37" borderId="22" applyNumberFormat="0" applyBorder="0" applyAlignment="0" applyProtection="0"/>
    <xf numFmtId="10" fontId="24" fillId="37" borderId="22" applyNumberFormat="0" applyBorder="0" applyAlignment="0" applyProtection="0"/>
    <xf numFmtId="10" fontId="24" fillId="37" borderId="22" applyNumberFormat="0" applyBorder="0" applyAlignment="0" applyProtection="0"/>
    <xf numFmtId="10" fontId="24" fillId="37" borderId="22" applyNumberFormat="0" applyBorder="0" applyAlignment="0" applyProtection="0"/>
    <xf numFmtId="10" fontId="24" fillId="37" borderId="22" applyNumberFormat="0" applyBorder="0" applyAlignment="0" applyProtection="0"/>
    <xf numFmtId="10" fontId="24" fillId="37" borderId="22" applyNumberFormat="0" applyBorder="0" applyAlignment="0" applyProtection="0"/>
    <xf numFmtId="10" fontId="24" fillId="37" borderId="22" applyNumberFormat="0" applyBorder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3" fillId="35" borderId="6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3" fillId="6" borderId="6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3" fillId="6" borderId="6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3" borderId="39" applyNumberFormat="0" applyAlignment="0" applyProtection="0"/>
    <xf numFmtId="0" fontId="187" fillId="54" borderId="39" applyNumberFormat="0" applyAlignment="0" applyProtection="0"/>
    <xf numFmtId="0" fontId="187" fillId="54" borderId="39" applyNumberFormat="0" applyAlignment="0" applyProtection="0"/>
    <xf numFmtId="0" fontId="187" fillId="54" borderId="39" applyNumberFormat="0" applyAlignment="0" applyProtection="0"/>
    <xf numFmtId="0" fontId="187" fillId="54" borderId="39" applyNumberFormat="0" applyAlignment="0" applyProtection="0"/>
    <xf numFmtId="0" fontId="187" fillId="54" borderId="39" applyNumberFormat="0" applyAlignment="0" applyProtection="0"/>
    <xf numFmtId="210" fontId="206" fillId="94" borderId="0"/>
    <xf numFmtId="346" fontId="20" fillId="95" borderId="0"/>
    <xf numFmtId="261" fontId="24" fillId="37" borderId="0">
      <protection locked="0"/>
    </xf>
    <xf numFmtId="261" fontId="24" fillId="37" borderId="0">
      <protection locked="0"/>
    </xf>
    <xf numFmtId="261" fontId="127" fillId="37" borderId="0" applyNumberFormat="0" applyBorder="0" applyAlignment="0">
      <protection locked="0"/>
    </xf>
    <xf numFmtId="304" fontId="24" fillId="37" borderId="0" applyNumberFormat="0" applyFont="0" applyBorder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196" fontId="24" fillId="37" borderId="24" applyNumberFormat="0" applyFont="0" applyAlignment="0" applyProtection="0">
      <alignment horizontal="center"/>
      <protection locked="0"/>
    </xf>
    <xf numFmtId="347" fontId="24" fillId="0" borderId="0" applyProtection="0">
      <alignment vertical="center"/>
    </xf>
    <xf numFmtId="0" fontId="228" fillId="0" borderId="0"/>
    <xf numFmtId="1" fontId="20" fillId="0" borderId="19">
      <alignment horizontal="center" vertical="top"/>
    </xf>
    <xf numFmtId="2" fontId="29" fillId="0" borderId="22"/>
    <xf numFmtId="2" fontId="29" fillId="0" borderId="22"/>
    <xf numFmtId="2" fontId="29" fillId="0" borderId="22"/>
    <xf numFmtId="2" fontId="29" fillId="0" borderId="22"/>
    <xf numFmtId="2" fontId="29" fillId="0" borderId="22"/>
    <xf numFmtId="2" fontId="29" fillId="0" borderId="22"/>
    <xf numFmtId="2" fontId="29" fillId="0" borderId="22"/>
    <xf numFmtId="2" fontId="29" fillId="0" borderId="22"/>
    <xf numFmtId="2" fontId="29" fillId="0" borderId="22"/>
    <xf numFmtId="0" fontId="31" fillId="91" borderId="0" applyNumberFormat="0" applyBorder="0">
      <alignment horizontal="right"/>
      <protection locked="0"/>
    </xf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0" fontId="50" fillId="0" borderId="24" applyNumberFormat="0" applyFont="0" applyFill="0" applyAlignment="0" applyProtection="0"/>
    <xf numFmtId="259" fontId="20" fillId="0" borderId="0" applyFill="0" applyBorder="0" applyAlignment="0"/>
    <xf numFmtId="256" fontId="20" fillId="0" borderId="0" applyFill="0" applyBorder="0" applyAlignment="0"/>
    <xf numFmtId="259" fontId="20" fillId="0" borderId="0" applyFill="0" applyBorder="0" applyAlignment="0"/>
    <xf numFmtId="260" fontId="20" fillId="0" borderId="0" applyFill="0" applyBorder="0" applyAlignment="0"/>
    <xf numFmtId="256" fontId="20" fillId="0" borderId="0" applyFill="0" applyBorder="0" applyAlignment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229" fillId="0" borderId="61" applyNumberFormat="0" applyFill="0" applyAlignment="0" applyProtection="0"/>
    <xf numFmtId="0" fontId="150" fillId="0" borderId="41" applyNumberFormat="0" applyFill="0" applyAlignment="0" applyProtection="0"/>
    <xf numFmtId="0" fontId="16" fillId="0" borderId="8" applyNumberFormat="0" applyFill="0" applyAlignment="0" applyProtection="0"/>
    <xf numFmtId="0" fontId="150" fillId="0" borderId="41" applyNumberFormat="0" applyFill="0" applyAlignment="0" applyProtection="0"/>
    <xf numFmtId="210" fontId="230" fillId="86" borderId="0"/>
    <xf numFmtId="346" fontId="20" fillId="96" borderId="0"/>
    <xf numFmtId="168" fontId="38" fillId="0" borderId="0">
      <alignment horizontal="justify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0" fillId="0" borderId="0">
      <alignment vertical="top" wrapText="1"/>
    </xf>
    <xf numFmtId="0" fontId="231" fillId="0" borderId="14">
      <alignment horizontal="left"/>
      <protection locked="0"/>
    </xf>
    <xf numFmtId="348" fontId="43" fillId="0" borderId="0" applyFont="0" applyFill="0" applyBorder="0" applyAlignment="0" applyProtection="0"/>
    <xf numFmtId="349" fontId="43" fillId="0" borderId="0" applyFont="0" applyFill="0" applyBorder="0" applyAlignment="0" applyProtection="0"/>
    <xf numFmtId="350" fontId="43" fillId="0" borderId="0" applyFont="0" applyFill="0" applyBorder="0" applyAlignment="0" applyProtection="0"/>
    <xf numFmtId="351" fontId="20" fillId="0" borderId="0" applyFill="0" applyBorder="0" applyAlignment="0" applyProtection="0"/>
    <xf numFmtId="180" fontId="20" fillId="0" borderId="0" applyFill="0" applyBorder="0" applyAlignment="0" applyProtection="0"/>
    <xf numFmtId="38" fontId="73" fillId="0" borderId="0"/>
    <xf numFmtId="0" fontId="35" fillId="42" borderId="0" applyBorder="0" applyAlignment="0">
      <alignment horizontal="center"/>
    </xf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0" fontId="232" fillId="0" borderId="31"/>
    <xf numFmtId="334" fontId="20" fillId="0" borderId="0" applyFont="0" applyFill="0" applyBorder="0" applyAlignment="0" applyProtection="0"/>
    <xf numFmtId="352" fontId="20" fillId="0" borderId="0" applyFont="0" applyFill="0" applyBorder="0" applyAlignment="0" applyProtection="0"/>
    <xf numFmtId="213" fontId="20" fillId="0" borderId="0" applyFill="0" applyBorder="0" applyAlignment="0" applyProtection="0"/>
    <xf numFmtId="353" fontId="20" fillId="0" borderId="0" applyFill="0" applyBorder="0" applyAlignment="0" applyProtection="0"/>
    <xf numFmtId="354" fontId="20" fillId="0" borderId="0" applyFill="0" applyBorder="0" applyAlignment="0" applyProtection="0"/>
    <xf numFmtId="355" fontId="20" fillId="0" borderId="0" applyFill="0" applyBorder="0" applyAlignment="0" applyProtection="0"/>
    <xf numFmtId="0" fontId="20" fillId="0" borderId="0" applyFont="0" applyFill="0" applyBorder="0" applyAlignment="0" applyProtection="0"/>
    <xf numFmtId="356" fontId="20" fillId="0" borderId="0" applyFont="0" applyFill="0" applyBorder="0" applyAlignment="0" applyProtection="0"/>
    <xf numFmtId="203" fontId="20" fillId="0" borderId="0" applyFill="0" applyBorder="0" applyAlignment="0" applyProtection="0"/>
    <xf numFmtId="197" fontId="20" fillId="0" borderId="0" applyFill="0" applyBorder="0" applyAlignment="0" applyProtection="0"/>
    <xf numFmtId="0" fontId="20" fillId="0" borderId="0" applyFill="0" applyBorder="0" applyAlignment="0" applyProtection="0"/>
    <xf numFmtId="357" fontId="20" fillId="0" borderId="0" applyFill="0" applyBorder="0" applyAlignment="0" applyProtection="0"/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358" fontId="20" fillId="0" borderId="24" applyFont="0" applyFill="0" applyBorder="0" applyAlignment="0" applyProtection="0">
      <alignment horizontal="centerContinuous"/>
    </xf>
    <xf numFmtId="178" fontId="38" fillId="40" borderId="0"/>
    <xf numFmtId="244" fontId="38" fillId="0" borderId="0" applyNumberFormat="0" applyFill="0" applyBorder="0"/>
    <xf numFmtId="209" fontId="233" fillId="0" borderId="42">
      <alignment horizontal="right"/>
    </xf>
    <xf numFmtId="244" fontId="20" fillId="0" borderId="0" applyFont="0" applyFill="0" applyBorder="0" applyAlignment="0" applyProtection="0"/>
    <xf numFmtId="230" fontId="38" fillId="0" borderId="0" applyNumberFormat="0" applyFont="0" applyAlignment="0">
      <alignment horizontal="right"/>
    </xf>
    <xf numFmtId="209" fontId="234" fillId="40" borderId="14">
      <alignment horizontal="right" vertical="center"/>
    </xf>
    <xf numFmtId="178" fontId="38" fillId="40" borderId="13"/>
    <xf numFmtId="244" fontId="235" fillId="0" borderId="0"/>
    <xf numFmtId="37" fontId="38" fillId="0" borderId="0">
      <alignment horizontal="center"/>
    </xf>
    <xf numFmtId="359" fontId="20" fillId="0" borderId="0" applyFont="0" applyFill="0" applyBorder="0" applyAlignment="0" applyProtection="0"/>
    <xf numFmtId="209" fontId="124" fillId="40" borderId="14">
      <alignment horizontal="right"/>
    </xf>
    <xf numFmtId="360" fontId="236" fillId="0" borderId="0" applyFont="0" applyFill="0" applyBorder="0" applyAlignment="0" applyProtection="0"/>
    <xf numFmtId="212" fontId="20" fillId="0" borderId="0" applyFont="0" applyFill="0" applyBorder="0" applyAlignment="0" applyProtection="0"/>
    <xf numFmtId="361" fontId="129" fillId="0" borderId="0"/>
    <xf numFmtId="0" fontId="237" fillId="0" borderId="0" applyFont="0" applyFill="0" applyBorder="0" applyAlignment="0" applyProtection="0"/>
    <xf numFmtId="178" fontId="43" fillId="0" borderId="0"/>
    <xf numFmtId="362" fontId="20" fillId="0" borderId="0" applyFont="0" applyFill="0" applyBorder="0" applyAlignment="0" applyProtection="0"/>
    <xf numFmtId="0" fontId="238" fillId="0" borderId="0" applyNumberFormat="0" applyFill="0" applyBorder="0" applyAlignment="0" applyProtection="0">
      <alignment vertical="top"/>
      <protection locked="0"/>
    </xf>
    <xf numFmtId="0" fontId="239" fillId="78" borderId="0" applyNumberFormat="0" applyBorder="0" applyAlignment="0" applyProtection="0"/>
    <xf numFmtId="0" fontId="239" fillId="78" borderId="0" applyNumberFormat="0" applyBorder="0" applyAlignment="0" applyProtection="0"/>
    <xf numFmtId="0" fontId="239" fillId="78" borderId="0" applyNumberFormat="0" applyBorder="0" applyAlignment="0" applyProtection="0"/>
    <xf numFmtId="0" fontId="239" fillId="78" borderId="0" applyNumberFormat="0" applyBorder="0" applyAlignment="0" applyProtection="0"/>
    <xf numFmtId="0" fontId="239" fillId="78" borderId="0" applyNumberFormat="0" applyBorder="0" applyAlignment="0" applyProtection="0"/>
    <xf numFmtId="0" fontId="239" fillId="78" borderId="0" applyNumberFormat="0" applyBorder="0" applyAlignment="0" applyProtection="0"/>
    <xf numFmtId="0" fontId="239" fillId="78" borderId="0" applyNumberFormat="0" applyBorder="0" applyAlignment="0" applyProtection="0"/>
    <xf numFmtId="0" fontId="239" fillId="78" borderId="0" applyNumberFormat="0" applyBorder="0" applyAlignment="0" applyProtection="0"/>
    <xf numFmtId="0" fontId="239" fillId="97" borderId="0" applyNumberFormat="0" applyBorder="0" applyAlignment="0" applyProtection="0"/>
    <xf numFmtId="0" fontId="239" fillId="78" borderId="0" applyNumberFormat="0" applyBorder="0" applyAlignment="0" applyProtection="0"/>
    <xf numFmtId="0" fontId="240" fillId="98" borderId="0" applyNumberFormat="0" applyBorder="0" applyAlignment="0" applyProtection="0"/>
    <xf numFmtId="0" fontId="241" fillId="98" borderId="0" applyNumberFormat="0" applyBorder="0" applyAlignment="0" applyProtection="0"/>
    <xf numFmtId="0" fontId="240" fillId="98" borderId="0" applyNumberFormat="0" applyBorder="0" applyAlignment="0" applyProtection="0"/>
    <xf numFmtId="37" fontId="2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38" fontId="24" fillId="0" borderId="0" applyFont="0" applyFill="0" applyBorder="0" applyAlignment="0"/>
    <xf numFmtId="38" fontId="24" fillId="0" borderId="0" applyFont="0" applyFill="0" applyBorder="0" applyAlignment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20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6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73" fillId="0" borderId="0"/>
    <xf numFmtId="0" fontId="243" fillId="0" borderId="0"/>
    <xf numFmtId="0" fontId="20" fillId="0" borderId="0"/>
    <xf numFmtId="0" fontId="243" fillId="0" borderId="0"/>
    <xf numFmtId="0" fontId="20" fillId="0" borderId="0"/>
    <xf numFmtId="0" fontId="243" fillId="0" borderId="0"/>
    <xf numFmtId="0" fontId="20" fillId="0" borderId="0"/>
    <xf numFmtId="0" fontId="243" fillId="0" borderId="0"/>
    <xf numFmtId="0" fontId="20" fillId="0" borderId="0"/>
    <xf numFmtId="0" fontId="243" fillId="0" borderId="0"/>
    <xf numFmtId="0" fontId="20" fillId="0" borderId="0"/>
    <xf numFmtId="0" fontId="243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8" fillId="0" borderId="0"/>
    <xf numFmtId="0" fontId="243" fillId="0" borderId="0"/>
    <xf numFmtId="0" fontId="243" fillId="0" borderId="0"/>
    <xf numFmtId="0" fontId="243" fillId="0" borderId="0"/>
    <xf numFmtId="0" fontId="243" fillId="0" borderId="0"/>
    <xf numFmtId="0" fontId="24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3" fillId="0" borderId="0"/>
    <xf numFmtId="0" fontId="8" fillId="0" borderId="0"/>
    <xf numFmtId="0" fontId="20" fillId="0" borderId="0"/>
    <xf numFmtId="0" fontId="243" fillId="0" borderId="0"/>
    <xf numFmtId="0" fontId="20" fillId="0" borderId="0"/>
    <xf numFmtId="0" fontId="243" fillId="0" borderId="0"/>
    <xf numFmtId="0" fontId="20" fillId="0" borderId="0"/>
    <xf numFmtId="0" fontId="243" fillId="0" borderId="0"/>
    <xf numFmtId="0" fontId="20" fillId="0" borderId="0"/>
    <xf numFmtId="0" fontId="243" fillId="0" borderId="0"/>
    <xf numFmtId="0" fontId="243" fillId="0" borderId="0"/>
    <xf numFmtId="0" fontId="243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" fillId="0" borderId="0"/>
    <xf numFmtId="0" fontId="8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3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8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38" fillId="0" borderId="0"/>
    <xf numFmtId="0" fontId="8" fillId="0" borderId="0"/>
    <xf numFmtId="0" fontId="73" fillId="0" borderId="0"/>
    <xf numFmtId="0" fontId="8" fillId="0" borderId="0"/>
    <xf numFmtId="0" fontId="8" fillId="0" borderId="0"/>
    <xf numFmtId="0" fontId="20" fillId="0" borderId="0"/>
    <xf numFmtId="0" fontId="244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9" fillId="0" borderId="0"/>
    <xf numFmtId="0" fontId="8" fillId="0" borderId="0"/>
    <xf numFmtId="0" fontId="8" fillId="0" borderId="0"/>
    <xf numFmtId="0" fontId="31" fillId="0" borderId="0">
      <alignment vertical="top"/>
    </xf>
    <xf numFmtId="0" fontId="73" fillId="0" borderId="0"/>
    <xf numFmtId="0" fontId="73" fillId="0" borderId="0"/>
    <xf numFmtId="0" fontId="20" fillId="0" borderId="0"/>
    <xf numFmtId="0" fontId="8" fillId="0" borderId="0"/>
    <xf numFmtId="0" fontId="8" fillId="0" borderId="0"/>
    <xf numFmtId="0" fontId="39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245" fillId="0" borderId="0"/>
    <xf numFmtId="0" fontId="73" fillId="0" borderId="0"/>
    <xf numFmtId="0" fontId="73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159" fillId="0" borderId="0"/>
    <xf numFmtId="0" fontId="8" fillId="0" borderId="0"/>
    <xf numFmtId="0" fontId="8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20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73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0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2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73" fillId="0" borderId="0"/>
    <xf numFmtId="363" fontId="16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46" fillId="0" borderId="0"/>
    <xf numFmtId="0" fontId="8" fillId="0" borderId="0"/>
    <xf numFmtId="0" fontId="246" fillId="0" borderId="0"/>
    <xf numFmtId="0" fontId="8" fillId="0" borderId="0"/>
    <xf numFmtId="0" fontId="246" fillId="0" borderId="0"/>
    <xf numFmtId="0" fontId="8" fillId="0" borderId="0"/>
    <xf numFmtId="0" fontId="246" fillId="0" borderId="0"/>
    <xf numFmtId="0" fontId="246" fillId="0" borderId="0"/>
    <xf numFmtId="0" fontId="246" fillId="0" borderId="0"/>
    <xf numFmtId="0" fontId="246" fillId="0" borderId="0"/>
    <xf numFmtId="0" fontId="39" fillId="0" borderId="0"/>
    <xf numFmtId="0" fontId="73" fillId="0" borderId="0"/>
    <xf numFmtId="0" fontId="8" fillId="0" borderId="0"/>
    <xf numFmtId="0" fontId="38" fillId="0" borderId="0"/>
    <xf numFmtId="0" fontId="31" fillId="0" borderId="0">
      <alignment vertical="top"/>
    </xf>
    <xf numFmtId="0" fontId="8" fillId="0" borderId="0"/>
    <xf numFmtId="0" fontId="31" fillId="0" borderId="0">
      <alignment vertical="top"/>
    </xf>
    <xf numFmtId="0" fontId="31" fillId="0" borderId="0">
      <alignment vertical="top"/>
    </xf>
    <xf numFmtId="0" fontId="8" fillId="0" borderId="0"/>
    <xf numFmtId="0" fontId="8" fillId="0" borderId="0"/>
    <xf numFmtId="0" fontId="73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7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>
      <alignment vertical="top"/>
    </xf>
    <xf numFmtId="0" fontId="8" fillId="0" borderId="0"/>
    <xf numFmtId="0" fontId="73" fillId="0" borderId="0"/>
    <xf numFmtId="0" fontId="8" fillId="0" borderId="0"/>
    <xf numFmtId="0" fontId="31" fillId="0" borderId="0">
      <alignment vertical="top"/>
    </xf>
    <xf numFmtId="0" fontId="8" fillId="0" borderId="0"/>
    <xf numFmtId="0" fontId="73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73" fillId="0" borderId="0"/>
    <xf numFmtId="0" fontId="8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3" fillId="0" borderId="0"/>
    <xf numFmtId="0" fontId="8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8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73" fillId="0" borderId="0"/>
    <xf numFmtId="0" fontId="8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59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39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161" fillId="0" borderId="0"/>
    <xf numFmtId="0" fontId="73" fillId="0" borderId="0"/>
    <xf numFmtId="0" fontId="8" fillId="0" borderId="0"/>
    <xf numFmtId="0" fontId="73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73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8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8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8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73" fillId="0" borderId="0"/>
    <xf numFmtId="0" fontId="20" fillId="0" borderId="0"/>
    <xf numFmtId="0" fontId="73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3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3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8" fillId="0" borderId="0"/>
    <xf numFmtId="0" fontId="73" fillId="0" borderId="0"/>
    <xf numFmtId="0" fontId="20" fillId="0" borderId="0"/>
    <xf numFmtId="0" fontId="8" fillId="0" borderId="0"/>
    <xf numFmtId="0" fontId="8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37" borderId="62" applyNumberFormat="0" applyFont="0" applyAlignment="0" applyProtection="0"/>
    <xf numFmtId="0" fontId="86" fillId="37" borderId="62" applyNumberFormat="0" applyFont="0" applyAlignment="0" applyProtection="0"/>
    <xf numFmtId="0" fontId="86" fillId="37" borderId="62" applyNumberFormat="0" applyFont="0" applyAlignment="0" applyProtection="0"/>
    <xf numFmtId="0" fontId="8" fillId="5" borderId="2" applyNumberFormat="0" applyFont="0" applyAlignment="0" applyProtection="0"/>
    <xf numFmtId="0" fontId="20" fillId="93" borderId="62" applyNumberFormat="0" applyAlignment="0" applyProtection="0"/>
    <xf numFmtId="0" fontId="20" fillId="37" borderId="62" applyNumberFormat="0" applyFont="0" applyAlignment="0" applyProtection="0"/>
    <xf numFmtId="0" fontId="8" fillId="0" borderId="0"/>
    <xf numFmtId="0" fontId="20" fillId="37" borderId="39" applyNumberFormat="0" applyFont="0" applyAlignment="0" applyProtection="0"/>
    <xf numFmtId="0" fontId="20" fillId="37" borderId="62" applyNumberFormat="0" applyFont="0" applyAlignment="0" applyProtection="0"/>
    <xf numFmtId="0" fontId="86" fillId="37" borderId="62" applyNumberFormat="0" applyFont="0" applyAlignment="0" applyProtection="0"/>
    <xf numFmtId="0" fontId="86" fillId="37" borderId="62" applyNumberFormat="0" applyFont="0" applyAlignment="0" applyProtection="0"/>
    <xf numFmtId="0" fontId="86" fillId="37" borderId="62" applyNumberFormat="0" applyFont="0" applyAlignment="0" applyProtection="0"/>
    <xf numFmtId="0" fontId="86" fillId="37" borderId="62" applyNumberFormat="0" applyFont="0" applyAlignment="0" applyProtection="0"/>
    <xf numFmtId="0" fontId="86" fillId="37" borderId="62" applyNumberFormat="0" applyFont="0" applyAlignment="0" applyProtection="0"/>
    <xf numFmtId="0" fontId="86" fillId="37" borderId="62" applyNumberFormat="0" applyFont="0" applyAlignment="0" applyProtection="0"/>
    <xf numFmtId="0" fontId="86" fillId="37" borderId="62" applyNumberFormat="0" applyFont="0" applyAlignment="0" applyProtection="0"/>
    <xf numFmtId="0" fontId="8" fillId="0" borderId="0"/>
    <xf numFmtId="0" fontId="86" fillId="37" borderId="62" applyNumberFormat="0" applyFont="0" applyAlignment="0" applyProtection="0"/>
    <xf numFmtId="0" fontId="86" fillId="37" borderId="62" applyNumberFormat="0" applyFont="0" applyAlignment="0" applyProtection="0"/>
    <xf numFmtId="0" fontId="86" fillId="37" borderId="62" applyNumberFormat="0" applyFont="0" applyAlignment="0" applyProtection="0"/>
    <xf numFmtId="0" fontId="86" fillId="37" borderId="62" applyNumberFormat="0" applyFont="0" applyAlignment="0" applyProtection="0"/>
    <xf numFmtId="0" fontId="86" fillId="37" borderId="62" applyNumberFormat="0" applyFont="0" applyAlignment="0" applyProtection="0"/>
    <xf numFmtId="0" fontId="8" fillId="5" borderId="2" applyNumberFormat="0" applyFont="0" applyAlignment="0" applyProtection="0"/>
    <xf numFmtId="0" fontId="86" fillId="37" borderId="62" applyNumberFormat="0" applyFont="0" applyAlignment="0" applyProtection="0"/>
    <xf numFmtId="0" fontId="8" fillId="5" borderId="2" applyNumberFormat="0" applyFont="0" applyAlignment="0" applyProtection="0"/>
    <xf numFmtId="0" fontId="20" fillId="37" borderId="39" applyNumberFormat="0" applyFont="0" applyAlignment="0" applyProtection="0"/>
    <xf numFmtId="0" fontId="8" fillId="5" borderId="2" applyNumberFormat="0" applyFont="0" applyAlignment="0" applyProtection="0"/>
    <xf numFmtId="0" fontId="86" fillId="37" borderId="62" applyNumberFormat="0" applyFont="0" applyAlignment="0" applyProtection="0"/>
    <xf numFmtId="0" fontId="86" fillId="37" borderId="62" applyNumberFormat="0" applyFont="0" applyAlignment="0" applyProtection="0"/>
    <xf numFmtId="0" fontId="86" fillId="37" borderId="62" applyNumberFormat="0" applyFont="0" applyAlignment="0" applyProtection="0"/>
    <xf numFmtId="0" fontId="86" fillId="37" borderId="62" applyNumberFormat="0" applyFont="0" applyAlignment="0" applyProtection="0"/>
    <xf numFmtId="0" fontId="86" fillId="37" borderId="62" applyNumberFormat="0" applyFont="0" applyAlignment="0" applyProtection="0"/>
    <xf numFmtId="0" fontId="86" fillId="37" borderId="62" applyNumberFormat="0" applyFont="0" applyAlignment="0" applyProtection="0"/>
    <xf numFmtId="0" fontId="86" fillId="37" borderId="62" applyNumberFormat="0" applyFont="0" applyAlignment="0" applyProtection="0"/>
    <xf numFmtId="0" fontId="8" fillId="5" borderId="2" applyNumberFormat="0" applyFont="0" applyAlignment="0" applyProtection="0"/>
    <xf numFmtId="0" fontId="8" fillId="0" borderId="0"/>
    <xf numFmtId="0" fontId="86" fillId="37" borderId="62" applyNumberFormat="0" applyFont="0" applyAlignment="0" applyProtection="0"/>
    <xf numFmtId="0" fontId="86" fillId="37" borderId="62" applyNumberFormat="0" applyFont="0" applyAlignment="0" applyProtection="0"/>
    <xf numFmtId="0" fontId="86" fillId="37" borderId="62" applyNumberFormat="0" applyFont="0" applyAlignment="0" applyProtection="0"/>
    <xf numFmtId="0" fontId="86" fillId="37" borderId="62" applyNumberFormat="0" applyFont="0" applyAlignment="0" applyProtection="0"/>
    <xf numFmtId="0" fontId="86" fillId="37" borderId="62" applyNumberFormat="0" applyFont="0" applyAlignment="0" applyProtection="0"/>
    <xf numFmtId="0" fontId="86" fillId="37" borderId="62" applyNumberFormat="0" applyFont="0" applyAlignment="0" applyProtection="0"/>
    <xf numFmtId="0" fontId="8" fillId="0" borderId="0"/>
    <xf numFmtId="0" fontId="8" fillId="5" borderId="2" applyNumberFormat="0" applyFont="0" applyAlignment="0" applyProtection="0"/>
    <xf numFmtId="0" fontId="8" fillId="0" borderId="0"/>
    <xf numFmtId="0" fontId="8" fillId="5" borderId="2" applyNumberFormat="0" applyFont="0" applyAlignment="0" applyProtection="0"/>
    <xf numFmtId="0" fontId="8" fillId="0" borderId="0"/>
    <xf numFmtId="0" fontId="8" fillId="0" borderId="0"/>
    <xf numFmtId="0" fontId="8" fillId="0" borderId="0"/>
    <xf numFmtId="180" fontId="20" fillId="0" borderId="0" applyFill="0" applyBorder="0" applyAlignment="0" applyProtection="0"/>
    <xf numFmtId="351" fontId="20" fillId="0" borderId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7" fillId="35" borderId="63" applyNumberFormat="0" applyAlignment="0" applyProtection="0"/>
    <xf numFmtId="0" fontId="247" fillId="35" borderId="63" applyNumberFormat="0" applyAlignment="0" applyProtection="0"/>
    <xf numFmtId="0" fontId="247" fillId="82" borderId="63" applyNumberFormat="0" applyAlignment="0" applyProtection="0"/>
    <xf numFmtId="0" fontId="247" fillId="35" borderId="63" applyNumberFormat="0" applyAlignment="0" applyProtection="0"/>
    <xf numFmtId="0" fontId="247" fillId="35" borderId="63" applyNumberFormat="0" applyAlignment="0" applyProtection="0"/>
    <xf numFmtId="0" fontId="247" fillId="35" borderId="63" applyNumberFormat="0" applyAlignment="0" applyProtection="0"/>
    <xf numFmtId="0" fontId="247" fillId="35" borderId="63" applyNumberFormat="0" applyAlignment="0" applyProtection="0"/>
    <xf numFmtId="0" fontId="247" fillId="35" borderId="63" applyNumberFormat="0" applyAlignment="0" applyProtection="0"/>
    <xf numFmtId="0" fontId="247" fillId="35" borderId="63" applyNumberFormat="0" applyAlignment="0" applyProtection="0"/>
    <xf numFmtId="0" fontId="247" fillId="35" borderId="63" applyNumberFormat="0" applyAlignment="0" applyProtection="0"/>
    <xf numFmtId="0" fontId="247" fillId="35" borderId="63" applyNumberFormat="0" applyAlignment="0" applyProtection="0"/>
    <xf numFmtId="0" fontId="247" fillId="50" borderId="63" applyNumberFormat="0" applyAlignment="0" applyProtection="0"/>
    <xf numFmtId="0" fontId="8" fillId="0" borderId="0"/>
    <xf numFmtId="0" fontId="247" fillId="35" borderId="63" applyNumberFormat="0" applyAlignment="0" applyProtection="0"/>
    <xf numFmtId="0" fontId="247" fillId="35" borderId="63" applyNumberFormat="0" applyAlignment="0" applyProtection="0"/>
    <xf numFmtId="0" fontId="247" fillId="35" borderId="63" applyNumberFormat="0" applyAlignment="0" applyProtection="0"/>
    <xf numFmtId="0" fontId="247" fillId="35" borderId="63" applyNumberFormat="0" applyAlignment="0" applyProtection="0"/>
    <xf numFmtId="0" fontId="247" fillId="35" borderId="63" applyNumberFormat="0" applyAlignment="0" applyProtection="0"/>
    <xf numFmtId="0" fontId="247" fillId="35" borderId="63" applyNumberFormat="0" applyAlignment="0" applyProtection="0"/>
    <xf numFmtId="0" fontId="247" fillId="35" borderId="63" applyNumberFormat="0" applyAlignment="0" applyProtection="0"/>
    <xf numFmtId="0" fontId="247" fillId="35" borderId="63" applyNumberFormat="0" applyAlignment="0" applyProtection="0"/>
    <xf numFmtId="0" fontId="247" fillId="35" borderId="63" applyNumberFormat="0" applyAlignment="0" applyProtection="0"/>
    <xf numFmtId="0" fontId="247" fillId="35" borderId="63" applyNumberFormat="0" applyAlignment="0" applyProtection="0"/>
    <xf numFmtId="0" fontId="247" fillId="35" borderId="63" applyNumberFormat="0" applyAlignment="0" applyProtection="0"/>
    <xf numFmtId="0" fontId="247" fillId="35" borderId="63" applyNumberFormat="0" applyAlignment="0" applyProtection="0"/>
    <xf numFmtId="0" fontId="247" fillId="35" borderId="63" applyNumberFormat="0" applyAlignment="0" applyProtection="0"/>
    <xf numFmtId="0" fontId="247" fillId="35" borderId="63" applyNumberFormat="0" applyAlignment="0" applyProtection="0"/>
    <xf numFmtId="0" fontId="247" fillId="35" borderId="63" applyNumberFormat="0" applyAlignment="0" applyProtection="0"/>
    <xf numFmtId="0" fontId="247" fillId="35" borderId="63" applyNumberFormat="0" applyAlignment="0" applyProtection="0"/>
    <xf numFmtId="0" fontId="8" fillId="0" borderId="0"/>
    <xf numFmtId="0" fontId="247" fillId="35" borderId="63" applyNumberFormat="0" applyAlignment="0" applyProtection="0"/>
    <xf numFmtId="0" fontId="247" fillId="35" borderId="63" applyNumberFormat="0" applyAlignment="0" applyProtection="0"/>
    <xf numFmtId="0" fontId="247" fillId="35" borderId="63" applyNumberFormat="0" applyAlignment="0" applyProtection="0"/>
    <xf numFmtId="0" fontId="247" fillId="35" borderId="63" applyNumberFormat="0" applyAlignment="0" applyProtection="0"/>
    <xf numFmtId="0" fontId="247" fillId="35" borderId="63" applyNumberFormat="0" applyAlignment="0" applyProtection="0"/>
    <xf numFmtId="0" fontId="247" fillId="35" borderId="63" applyNumberForma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4" fontId="42" fillId="0" borderId="0">
      <alignment horizontal="center" wrapText="1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0" fontId="20" fillId="0" borderId="0" applyFill="0" applyBorder="0" applyAlignment="0" applyProtection="0"/>
    <xf numFmtId="9" fontId="7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3" fillId="0" borderId="0" applyFont="0" applyFill="0" applyBorder="0" applyAlignment="0" applyProtection="0"/>
    <xf numFmtId="0" fontId="8" fillId="0" borderId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8" fillId="0" borderId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8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8" fillId="0" borderId="0"/>
    <xf numFmtId="9" fontId="20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8" fillId="0" borderId="0"/>
    <xf numFmtId="9" fontId="20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8" fillId="0" borderId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8" fillId="0" borderId="0"/>
    <xf numFmtId="9" fontId="73" fillId="0" borderId="0" applyFont="0" applyFill="0" applyBorder="0" applyAlignment="0" applyProtection="0"/>
    <xf numFmtId="0" fontId="8" fillId="0" borderId="0"/>
    <xf numFmtId="9" fontId="20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8" fillId="0" borderId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61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20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8" fillId="0" borderId="0"/>
    <xf numFmtId="0" fontId="8" fillId="0" borderId="0"/>
    <xf numFmtId="9" fontId="73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8" fillId="0" borderId="0"/>
    <xf numFmtId="0" fontId="39" fillId="0" borderId="0" applyNumberFormat="0" applyBorder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364" fontId="43" fillId="0" borderId="0"/>
    <xf numFmtId="0" fontId="8" fillId="0" borderId="0"/>
    <xf numFmtId="0" fontId="20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" fontId="31" fillId="78" borderId="63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31" fillId="78" borderId="63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0" fontId="8" fillId="0" borderId="0"/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0" fontId="8" fillId="0" borderId="0"/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0" fontId="8" fillId="0" borderId="0"/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0" fontId="8" fillId="0" borderId="0"/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0" fontId="8" fillId="0" borderId="0"/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0" fontId="8" fillId="0" borderId="0"/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0" fontId="8" fillId="0" borderId="0"/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0" fontId="8" fillId="0" borderId="0"/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0" fontId="8" fillId="0" borderId="0"/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0" fontId="8" fillId="0" borderId="0"/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0" fontId="8" fillId="0" borderId="0"/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4" fontId="248" fillId="78" borderId="64" applyNumberFormat="0" applyProtection="0">
      <alignment vertical="center"/>
    </xf>
    <xf numFmtId="0" fontId="8" fillId="0" borderId="0"/>
    <xf numFmtId="4" fontId="31" fillId="78" borderId="63" applyNumberFormat="0" applyProtection="0">
      <alignment vertical="center"/>
    </xf>
    <xf numFmtId="4" fontId="249" fillId="78" borderId="63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49" fillId="78" borderId="63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0" fontId="8" fillId="0" borderId="0"/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0" fontId="8" fillId="0" borderId="0"/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0" fontId="8" fillId="0" borderId="0"/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0" fontId="8" fillId="0" borderId="0"/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0" fontId="8" fillId="0" borderId="0"/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0" fontId="8" fillId="0" borderId="0"/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0" fontId="8" fillId="0" borderId="0"/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0" fontId="8" fillId="0" borderId="0"/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0" fontId="8" fillId="0" borderId="0"/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0" fontId="8" fillId="0" borderId="0"/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0" fontId="8" fillId="0" borderId="0"/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4" fontId="250" fillId="78" borderId="64" applyNumberFormat="0" applyProtection="0">
      <alignment vertical="center"/>
    </xf>
    <xf numFmtId="0" fontId="8" fillId="0" borderId="0"/>
    <xf numFmtId="4" fontId="250" fillId="78" borderId="64" applyNumberForma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4" fontId="31" fillId="78" borderId="63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31" fillId="78" borderId="63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0" fontId="8" fillId="0" borderId="0"/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0" fontId="8" fillId="0" borderId="0"/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0" fontId="8" fillId="0" borderId="0"/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0" fontId="8" fillId="0" borderId="0"/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0" fontId="8" fillId="0" borderId="0"/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0" fontId="8" fillId="0" borderId="0"/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0" fontId="8" fillId="0" borderId="0"/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0" fontId="8" fillId="0" borderId="0"/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0" fontId="8" fillId="0" borderId="0"/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0" fontId="8" fillId="0" borderId="0"/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0" fontId="8" fillId="0" borderId="0"/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4" fontId="236" fillId="78" borderId="64" applyNumberFormat="0" applyProtection="0">
      <alignment horizontal="left" vertical="center" indent="1"/>
    </xf>
    <xf numFmtId="0" fontId="8" fillId="0" borderId="0"/>
    <xf numFmtId="4" fontId="31" fillId="78" borderId="63" applyNumberFormat="0" applyProtection="0">
      <alignment horizontal="left" vertical="center" indent="1"/>
    </xf>
    <xf numFmtId="4" fontId="31" fillId="78" borderId="63" applyNumberFormat="0" applyProtection="0">
      <alignment horizontal="left" vertical="center" indent="1"/>
    </xf>
    <xf numFmtId="0" fontId="251" fillId="78" borderId="64" applyNumberFormat="0" applyProtection="0">
      <alignment horizontal="left" vertical="top" indent="1"/>
    </xf>
    <xf numFmtId="0" fontId="251" fillId="78" borderId="64" applyNumberFormat="0" applyProtection="0">
      <alignment horizontal="left" vertical="top" indent="1"/>
    </xf>
    <xf numFmtId="0" fontId="251" fillId="78" borderId="64" applyNumberFormat="0" applyProtection="0">
      <alignment horizontal="left" vertical="top" indent="1"/>
    </xf>
    <xf numFmtId="0" fontId="251" fillId="78" borderId="64" applyNumberFormat="0" applyProtection="0">
      <alignment horizontal="left" vertical="top" indent="1"/>
    </xf>
    <xf numFmtId="0" fontId="251" fillId="78" borderId="64" applyNumberFormat="0" applyProtection="0">
      <alignment horizontal="left" vertical="top" indent="1"/>
    </xf>
    <xf numFmtId="4" fontId="31" fillId="78" borderId="63" applyNumberFormat="0" applyProtection="0">
      <alignment horizontal="left" vertical="center" indent="1"/>
    </xf>
    <xf numFmtId="0" fontId="251" fillId="78" borderId="64" applyNumberFormat="0" applyProtection="0">
      <alignment horizontal="left" vertical="top" indent="1"/>
    </xf>
    <xf numFmtId="0" fontId="73" fillId="0" borderId="0"/>
    <xf numFmtId="0" fontId="8" fillId="0" borderId="0"/>
    <xf numFmtId="0" fontId="8" fillId="0" borderId="0"/>
    <xf numFmtId="0" fontId="251" fillId="78" borderId="64" applyNumberFormat="0" applyProtection="0">
      <alignment horizontal="left" vertical="top" indent="1"/>
    </xf>
    <xf numFmtId="0" fontId="251" fillId="78" borderId="64" applyNumberFormat="0" applyProtection="0">
      <alignment horizontal="left" vertical="top" indent="1"/>
    </xf>
    <xf numFmtId="0" fontId="251" fillId="78" borderId="64" applyNumberFormat="0" applyProtection="0">
      <alignment horizontal="left" vertical="top" indent="1"/>
    </xf>
    <xf numFmtId="0" fontId="251" fillId="78" borderId="64" applyNumberFormat="0" applyProtection="0">
      <alignment horizontal="left" vertical="top" indent="1"/>
    </xf>
    <xf numFmtId="0" fontId="251" fillId="78" borderId="64" applyNumberFormat="0" applyProtection="0">
      <alignment horizontal="left" vertical="top" indent="1"/>
    </xf>
    <xf numFmtId="0" fontId="251" fillId="78" borderId="64" applyNumberFormat="0" applyProtection="0">
      <alignment horizontal="left" vertical="top" indent="1"/>
    </xf>
    <xf numFmtId="0" fontId="251" fillId="78" borderId="64" applyNumberFormat="0" applyProtection="0">
      <alignment horizontal="left" vertical="top" indent="1"/>
    </xf>
    <xf numFmtId="0" fontId="251" fillId="78" borderId="64" applyNumberFormat="0" applyProtection="0">
      <alignment horizontal="left" vertical="top" indent="1"/>
    </xf>
    <xf numFmtId="0" fontId="251" fillId="78" borderId="64" applyNumberFormat="0" applyProtection="0">
      <alignment horizontal="left" vertical="top" indent="1"/>
    </xf>
    <xf numFmtId="0" fontId="8" fillId="0" borderId="0"/>
    <xf numFmtId="0" fontId="251" fillId="78" borderId="64" applyNumberFormat="0" applyProtection="0">
      <alignment horizontal="left" vertical="top" indent="1"/>
    </xf>
    <xf numFmtId="0" fontId="251" fillId="78" borderId="64" applyNumberFormat="0" applyProtection="0">
      <alignment horizontal="left" vertical="top" indent="1"/>
    </xf>
    <xf numFmtId="0" fontId="251" fillId="78" borderId="64" applyNumberFormat="0" applyProtection="0">
      <alignment horizontal="left" vertical="top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42" borderId="63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0" fontId="8" fillId="0" borderId="0"/>
    <xf numFmtId="4" fontId="236" fillId="40" borderId="0" applyNumberFormat="0" applyProtection="0">
      <alignment horizontal="left" vertical="center" indent="1"/>
    </xf>
    <xf numFmtId="0" fontId="8" fillId="0" borderId="0"/>
    <xf numFmtId="0" fontId="8" fillId="0" borderId="0"/>
    <xf numFmtId="4" fontId="236" fillId="40" borderId="0" applyNumberFormat="0" applyProtection="0">
      <alignment horizontal="left" vertical="center" indent="1"/>
    </xf>
    <xf numFmtId="0" fontId="8" fillId="0" borderId="0"/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0" fontId="20" fillId="42" borderId="63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0" fontId="8" fillId="0" borderId="0"/>
    <xf numFmtId="0" fontId="20" fillId="42" borderId="63" applyNumberFormat="0" applyProtection="0">
      <alignment horizontal="left" vertical="center" indent="1"/>
    </xf>
    <xf numFmtId="0" fontId="20" fillId="42" borderId="63" applyNumberFormat="0" applyProtection="0">
      <alignment horizontal="left" vertical="center" indent="1"/>
    </xf>
    <xf numFmtId="0" fontId="8" fillId="0" borderId="0"/>
    <xf numFmtId="4" fontId="236" fillId="40" borderId="0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" fontId="236" fillId="40" borderId="0" applyNumberFormat="0" applyProtection="0">
      <alignment horizontal="left" vertical="center" indent="1"/>
    </xf>
    <xf numFmtId="0" fontId="8" fillId="0" borderId="0"/>
    <xf numFmtId="4" fontId="236" fillId="40" borderId="0" applyNumberFormat="0" applyProtection="0">
      <alignment horizontal="left" vertical="center" indent="1"/>
    </xf>
    <xf numFmtId="0" fontId="20" fillId="42" borderId="63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" fontId="236" fillId="40" borderId="0" applyNumberFormat="0" applyProtection="0">
      <alignment horizontal="left" vertical="center" indent="1"/>
    </xf>
    <xf numFmtId="0" fontId="8" fillId="0" borderId="0"/>
    <xf numFmtId="0" fontId="20" fillId="42" borderId="63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0" fontId="8" fillId="0" borderId="0"/>
    <xf numFmtId="4" fontId="236" fillId="40" borderId="0" applyNumberFormat="0" applyProtection="0">
      <alignment horizontal="left" vertical="center" indent="1"/>
    </xf>
    <xf numFmtId="0" fontId="8" fillId="0" borderId="0"/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0" fontId="8" fillId="0" borderId="0"/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0" fontId="8" fillId="0" borderId="0"/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0" fontId="8" fillId="0" borderId="0"/>
    <xf numFmtId="4" fontId="236" fillId="40" borderId="0" applyNumberFormat="0" applyProtection="0">
      <alignment horizontal="left" vertical="center" indent="1"/>
    </xf>
    <xf numFmtId="0" fontId="8" fillId="0" borderId="0"/>
    <xf numFmtId="0" fontId="20" fillId="42" borderId="63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0" fontId="20" fillId="42" borderId="63" applyNumberFormat="0" applyProtection="0">
      <alignment horizontal="left" vertical="center" indent="1"/>
    </xf>
    <xf numFmtId="0" fontId="8" fillId="0" borderId="0"/>
    <xf numFmtId="0" fontId="8" fillId="0" borderId="0"/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0" fontId="8" fillId="0" borderId="0"/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0" fontId="8" fillId="0" borderId="0"/>
    <xf numFmtId="0" fontId="8" fillId="0" borderId="0"/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0" fontId="8" fillId="0" borderId="0"/>
    <xf numFmtId="4" fontId="236" fillId="40" borderId="0" applyNumberFormat="0" applyProtection="0">
      <alignment horizontal="left" vertical="center" indent="1"/>
    </xf>
    <xf numFmtId="4" fontId="236" fillId="40" borderId="0" applyNumberFormat="0" applyProtection="0">
      <alignment horizontal="left" vertical="center" indent="1"/>
    </xf>
    <xf numFmtId="0" fontId="8" fillId="0" borderId="0"/>
    <xf numFmtId="0" fontId="20" fillId="42" borderId="63" applyNumberFormat="0" applyProtection="0">
      <alignment horizontal="left" vertical="center" indent="1"/>
    </xf>
    <xf numFmtId="0" fontId="8" fillId="0" borderId="0"/>
    <xf numFmtId="0" fontId="8" fillId="0" borderId="0"/>
    <xf numFmtId="4" fontId="31" fillId="44" borderId="63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31" fillId="44" borderId="63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0" fontId="8" fillId="0" borderId="0"/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0" fontId="8" fillId="0" borderId="0"/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0" fontId="8" fillId="0" borderId="0"/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0" fontId="8" fillId="0" borderId="0"/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0" fontId="8" fillId="0" borderId="0"/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0" fontId="8" fillId="0" borderId="0"/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0" fontId="8" fillId="0" borderId="0"/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0" fontId="8" fillId="0" borderId="0"/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0" fontId="8" fillId="0" borderId="0"/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0" fontId="8" fillId="0" borderId="0"/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0" fontId="8" fillId="0" borderId="0"/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4" fontId="236" fillId="73" borderId="64" applyNumberFormat="0" applyProtection="0">
      <alignment horizontal="right" vertical="center"/>
    </xf>
    <xf numFmtId="0" fontId="8" fillId="0" borderId="0"/>
    <xf numFmtId="4" fontId="236" fillId="73" borderId="64" applyNumberFormat="0" applyProtection="0">
      <alignment horizontal="right" vertical="center"/>
    </xf>
    <xf numFmtId="4" fontId="31" fillId="45" borderId="63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31" fillId="45" borderId="63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0" fontId="8" fillId="0" borderId="0"/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0" fontId="8" fillId="0" borderId="0"/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0" fontId="8" fillId="0" borderId="0"/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0" fontId="8" fillId="0" borderId="0"/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0" fontId="8" fillId="0" borderId="0"/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0" fontId="8" fillId="0" borderId="0"/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0" fontId="8" fillId="0" borderId="0"/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0" fontId="8" fillId="0" borderId="0"/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0" fontId="8" fillId="0" borderId="0"/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0" fontId="8" fillId="0" borderId="0"/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0" fontId="8" fillId="0" borderId="0"/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4" fontId="236" fillId="44" borderId="64" applyNumberFormat="0" applyProtection="0">
      <alignment horizontal="right" vertical="center"/>
    </xf>
    <xf numFmtId="0" fontId="8" fillId="0" borderId="0"/>
    <xf numFmtId="4" fontId="236" fillId="44" borderId="64" applyNumberFormat="0" applyProtection="0">
      <alignment horizontal="right" vertical="center"/>
    </xf>
    <xf numFmtId="4" fontId="31" fillId="73" borderId="63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31" fillId="73" borderId="63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0" fontId="8" fillId="0" borderId="0"/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0" fontId="8" fillId="0" borderId="0"/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0" fontId="8" fillId="0" borderId="0"/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0" fontId="8" fillId="0" borderId="0"/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0" fontId="8" fillId="0" borderId="0"/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0" fontId="8" fillId="0" borderId="0"/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0" fontId="8" fillId="0" borderId="0"/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0" fontId="8" fillId="0" borderId="0"/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0" fontId="8" fillId="0" borderId="0"/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0" fontId="8" fillId="0" borderId="0"/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0" fontId="8" fillId="0" borderId="0"/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4" fontId="236" fillId="45" borderId="64" applyNumberFormat="0" applyProtection="0">
      <alignment horizontal="right" vertical="center"/>
    </xf>
    <xf numFmtId="0" fontId="8" fillId="0" borderId="0"/>
    <xf numFmtId="4" fontId="236" fillId="45" borderId="64" applyNumberFormat="0" applyProtection="0">
      <alignment horizontal="right" vertical="center"/>
    </xf>
    <xf numFmtId="0" fontId="8" fillId="0" borderId="0"/>
    <xf numFmtId="0" fontId="8" fillId="0" borderId="0"/>
    <xf numFmtId="4" fontId="31" fillId="61" borderId="63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31" fillId="61" borderId="63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0" fontId="8" fillId="0" borderId="0"/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0" fontId="8" fillId="0" borderId="0"/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0" fontId="8" fillId="0" borderId="0"/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0" fontId="8" fillId="0" borderId="0"/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0" fontId="8" fillId="0" borderId="0"/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0" fontId="8" fillId="0" borderId="0"/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0" fontId="8" fillId="0" borderId="0"/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0" fontId="8" fillId="0" borderId="0"/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0" fontId="8" fillId="0" borderId="0"/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0" fontId="8" fillId="0" borderId="0"/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0" fontId="8" fillId="0" borderId="0"/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4" fontId="236" fillId="47" borderId="64" applyNumberFormat="0" applyProtection="0">
      <alignment horizontal="right" vertical="center"/>
    </xf>
    <xf numFmtId="0" fontId="8" fillId="0" borderId="0"/>
    <xf numFmtId="4" fontId="236" fillId="47" borderId="64" applyNumberFormat="0" applyProtection="0">
      <alignment horizontal="right" vertical="center"/>
    </xf>
    <xf numFmtId="4" fontId="31" fillId="69" borderId="63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31" fillId="69" borderId="63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0" fontId="8" fillId="0" borderId="0"/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0" fontId="8" fillId="0" borderId="0"/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0" fontId="8" fillId="0" borderId="0"/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0" fontId="8" fillId="0" borderId="0"/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0" fontId="8" fillId="0" borderId="0"/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0" fontId="8" fillId="0" borderId="0"/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0" fontId="8" fillId="0" borderId="0"/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0" fontId="8" fillId="0" borderId="0"/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0" fontId="8" fillId="0" borderId="0"/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0" fontId="8" fillId="0" borderId="0"/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0" fontId="8" fillId="0" borderId="0"/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4" fontId="236" fillId="61" borderId="64" applyNumberFormat="0" applyProtection="0">
      <alignment horizontal="right" vertical="center"/>
    </xf>
    <xf numFmtId="0" fontId="8" fillId="0" borderId="0"/>
    <xf numFmtId="4" fontId="236" fillId="61" borderId="64" applyNumberFormat="0" applyProtection="0">
      <alignment horizontal="right" vertical="center"/>
    </xf>
    <xf numFmtId="4" fontId="31" fillId="76" borderId="63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31" fillId="76" borderId="63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0" fontId="8" fillId="0" borderId="0"/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0" fontId="8" fillId="0" borderId="0"/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0" fontId="8" fillId="0" borderId="0"/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0" fontId="8" fillId="0" borderId="0"/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0" fontId="8" fillId="0" borderId="0"/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0" fontId="8" fillId="0" borderId="0"/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0" fontId="8" fillId="0" borderId="0"/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0" fontId="8" fillId="0" borderId="0"/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0" fontId="8" fillId="0" borderId="0"/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0" fontId="8" fillId="0" borderId="0"/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0" fontId="8" fillId="0" borderId="0"/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4" fontId="236" fillId="53" borderId="64" applyNumberFormat="0" applyProtection="0">
      <alignment horizontal="right" vertical="center"/>
    </xf>
    <xf numFmtId="0" fontId="8" fillId="0" borderId="0"/>
    <xf numFmtId="4" fontId="236" fillId="53" borderId="64" applyNumberFormat="0" applyProtection="0">
      <alignment horizontal="right" vertical="center"/>
    </xf>
    <xf numFmtId="0" fontId="8" fillId="0" borderId="0"/>
    <xf numFmtId="0" fontId="8" fillId="0" borderId="0"/>
    <xf numFmtId="4" fontId="31" fillId="59" borderId="63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31" fillId="59" borderId="63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0" fontId="8" fillId="0" borderId="0"/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0" fontId="8" fillId="0" borderId="0"/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0" fontId="8" fillId="0" borderId="0"/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0" fontId="8" fillId="0" borderId="0"/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0" fontId="8" fillId="0" borderId="0"/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0" fontId="8" fillId="0" borderId="0"/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0" fontId="8" fillId="0" borderId="0"/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0" fontId="8" fillId="0" borderId="0"/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0" fontId="8" fillId="0" borderId="0"/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0" fontId="8" fillId="0" borderId="0"/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0" fontId="8" fillId="0" borderId="0"/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4" fontId="236" fillId="92" borderId="64" applyNumberFormat="0" applyProtection="0">
      <alignment horizontal="right" vertical="center"/>
    </xf>
    <xf numFmtId="0" fontId="8" fillId="0" borderId="0"/>
    <xf numFmtId="4" fontId="236" fillId="92" borderId="64" applyNumberFormat="0" applyProtection="0">
      <alignment horizontal="right" vertical="center"/>
    </xf>
    <xf numFmtId="4" fontId="31" fillId="92" borderId="63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31" fillId="92" borderId="63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0" fontId="8" fillId="0" borderId="0"/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0" fontId="8" fillId="0" borderId="0"/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0" fontId="8" fillId="0" borderId="0"/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0" fontId="8" fillId="0" borderId="0"/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0" fontId="8" fillId="0" borderId="0"/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0" fontId="8" fillId="0" borderId="0"/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0" fontId="8" fillId="0" borderId="0"/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0" fontId="8" fillId="0" borderId="0"/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0" fontId="8" fillId="0" borderId="0"/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0" fontId="8" fillId="0" borderId="0"/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0" fontId="8" fillId="0" borderId="0"/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4" fontId="236" fillId="59" borderId="64" applyNumberFormat="0" applyProtection="0">
      <alignment horizontal="right" vertical="center"/>
    </xf>
    <xf numFmtId="0" fontId="8" fillId="0" borderId="0"/>
    <xf numFmtId="4" fontId="236" fillId="59" borderId="64" applyNumberFormat="0" applyProtection="0">
      <alignment horizontal="right" vertical="center"/>
    </xf>
    <xf numFmtId="4" fontId="31" fillId="58" borderId="63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31" fillId="58" borderId="63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0" fontId="8" fillId="0" borderId="0"/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0" fontId="8" fillId="0" borderId="0"/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0" fontId="8" fillId="0" borderId="0"/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0" fontId="8" fillId="0" borderId="0"/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0" fontId="8" fillId="0" borderId="0"/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0" fontId="8" fillId="0" borderId="0"/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0" fontId="8" fillId="0" borderId="0"/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0" fontId="8" fillId="0" borderId="0"/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0" fontId="8" fillId="0" borderId="0"/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0" fontId="8" fillId="0" borderId="0"/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0" fontId="8" fillId="0" borderId="0"/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4" fontId="236" fillId="99" borderId="64" applyNumberFormat="0" applyProtection="0">
      <alignment horizontal="right" vertical="center"/>
    </xf>
    <xf numFmtId="0" fontId="8" fillId="0" borderId="0"/>
    <xf numFmtId="4" fontId="236" fillId="99" borderId="64" applyNumberFormat="0" applyProtection="0">
      <alignment horizontal="right" vertical="center"/>
    </xf>
    <xf numFmtId="0" fontId="8" fillId="0" borderId="0"/>
    <xf numFmtId="0" fontId="8" fillId="0" borderId="0"/>
    <xf numFmtId="4" fontId="251" fillId="100" borderId="63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51" fillId="100" borderId="63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0" fontId="8" fillId="0" borderId="0"/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0" fontId="8" fillId="0" borderId="0"/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0" fontId="8" fillId="0" borderId="0"/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0" fontId="8" fillId="0" borderId="0"/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0" fontId="8" fillId="0" borderId="0"/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0" fontId="8" fillId="0" borderId="0"/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0" fontId="8" fillId="0" borderId="0"/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0" fontId="8" fillId="0" borderId="0"/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0" fontId="8" fillId="0" borderId="0"/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0" fontId="8" fillId="0" borderId="0"/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0" fontId="8" fillId="0" borderId="0"/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0" fontId="8" fillId="0" borderId="0"/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0" fontId="8" fillId="0" borderId="0"/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4" fontId="248" fillId="101" borderId="65" applyNumberFormat="0" applyProtection="0">
      <alignment horizontal="left" vertical="center" indent="1"/>
    </xf>
    <xf numFmtId="0" fontId="8" fillId="0" borderId="0"/>
    <xf numFmtId="4" fontId="248" fillId="101" borderId="65" applyNumberFormat="0" applyProtection="0">
      <alignment horizontal="left" vertical="center" indent="1"/>
    </xf>
    <xf numFmtId="4" fontId="31" fillId="50" borderId="66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0" fontId="8" fillId="0" borderId="0"/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0" fontId="8" fillId="0" borderId="0"/>
    <xf numFmtId="4" fontId="248" fillId="55" borderId="0" applyNumberFormat="0" applyProtection="0">
      <alignment horizontal="left" vertical="center" indent="1"/>
    </xf>
    <xf numFmtId="0" fontId="8" fillId="0" borderId="0"/>
    <xf numFmtId="4" fontId="248" fillId="55" borderId="0" applyNumberFormat="0" applyProtection="0">
      <alignment horizontal="left" vertical="center" indent="1"/>
    </xf>
    <xf numFmtId="4" fontId="31" fillId="50" borderId="66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0" fontId="8" fillId="0" borderId="0"/>
    <xf numFmtId="4" fontId="248" fillId="55" borderId="0" applyNumberFormat="0" applyProtection="0">
      <alignment horizontal="left" vertical="center" indent="1"/>
    </xf>
    <xf numFmtId="0" fontId="8" fillId="0" borderId="0"/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0" fontId="8" fillId="0" borderId="0"/>
    <xf numFmtId="4" fontId="248" fillId="55" borderId="0" applyNumberFormat="0" applyProtection="0">
      <alignment horizontal="left" vertical="center" indent="1"/>
    </xf>
    <xf numFmtId="0" fontId="8" fillId="0" borderId="0"/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0" fontId="8" fillId="0" borderId="0"/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0" fontId="8" fillId="0" borderId="0"/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0" fontId="8" fillId="0" borderId="0"/>
    <xf numFmtId="4" fontId="248" fillId="55" borderId="0" applyNumberFormat="0" applyProtection="0">
      <alignment horizontal="left" vertical="center" indent="1"/>
    </xf>
    <xf numFmtId="0" fontId="8" fillId="0" borderId="0"/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4" fontId="248" fillId="55" borderId="0" applyNumberFormat="0" applyProtection="0">
      <alignment horizontal="left" vertical="center" indent="1"/>
    </xf>
    <xf numFmtId="0" fontId="8" fillId="0" borderId="0"/>
    <xf numFmtId="4" fontId="31" fillId="50" borderId="66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0" fontId="8" fillId="0" borderId="0"/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0" fontId="8" fillId="0" borderId="0"/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0" fontId="8" fillId="0" borderId="0"/>
    <xf numFmtId="4" fontId="248" fillId="40" borderId="0" applyNumberFormat="0" applyProtection="0">
      <alignment horizontal="left" vertical="center" indent="1"/>
    </xf>
    <xf numFmtId="0" fontId="8" fillId="0" borderId="0"/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0" fontId="8" fillId="0" borderId="0"/>
    <xf numFmtId="4" fontId="248" fillId="40" borderId="0" applyNumberFormat="0" applyProtection="0">
      <alignment horizontal="left" vertical="center" indent="1"/>
    </xf>
    <xf numFmtId="0" fontId="8" fillId="0" borderId="0"/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0" fontId="8" fillId="0" borderId="0"/>
    <xf numFmtId="4" fontId="248" fillId="40" borderId="0" applyNumberFormat="0" applyProtection="0">
      <alignment horizontal="left" vertical="center" indent="1"/>
    </xf>
    <xf numFmtId="0" fontId="8" fillId="0" borderId="0"/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0" fontId="8" fillId="0" borderId="0"/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0" fontId="8" fillId="0" borderId="0"/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0" fontId="8" fillId="0" borderId="0"/>
    <xf numFmtId="4" fontId="248" fillId="40" borderId="0" applyNumberFormat="0" applyProtection="0">
      <alignment horizontal="left" vertical="center" indent="1"/>
    </xf>
    <xf numFmtId="0" fontId="8" fillId="0" borderId="0"/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0" fontId="8" fillId="0" borderId="0"/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0" fontId="8" fillId="0" borderId="0"/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0" fontId="8" fillId="0" borderId="0"/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0" fontId="8" fillId="0" borderId="0"/>
    <xf numFmtId="4" fontId="248" fillId="40" borderId="0" applyNumberFormat="0" applyProtection="0">
      <alignment horizontal="left" vertical="center" indent="1"/>
    </xf>
    <xf numFmtId="4" fontId="248" fillId="40" borderId="0" applyNumberFormat="0" applyProtection="0">
      <alignment horizontal="left" vertical="center" indent="1"/>
    </xf>
    <xf numFmtId="0" fontId="8" fillId="0" borderId="0"/>
    <xf numFmtId="4" fontId="248" fillId="40" borderId="0" applyNumberFormat="0" applyProtection="0">
      <alignment horizontal="left" vertical="center" indent="1"/>
    </xf>
    <xf numFmtId="0" fontId="20" fillId="42" borderId="63" applyNumberFormat="0" applyProtection="0">
      <alignment horizontal="left" vertical="center" indent="1"/>
    </xf>
    <xf numFmtId="4" fontId="236" fillId="55" borderId="64" applyNumberFormat="0" applyProtection="0">
      <alignment horizontal="right" vertical="center"/>
    </xf>
    <xf numFmtId="0" fontId="8" fillId="0" borderId="0"/>
    <xf numFmtId="4" fontId="236" fillId="55" borderId="64" applyNumberFormat="0" applyProtection="0">
      <alignment horizontal="right" vertical="center"/>
    </xf>
    <xf numFmtId="0" fontId="8" fillId="0" borderId="0"/>
    <xf numFmtId="0" fontId="8" fillId="0" borderId="0"/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0" fontId="8" fillId="0" borderId="0"/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0" fontId="20" fillId="42" borderId="63" applyNumberFormat="0" applyProtection="0">
      <alignment horizontal="left" vertical="center" indent="1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0" fontId="20" fillId="42" borderId="63" applyNumberFormat="0" applyProtection="0">
      <alignment horizontal="left" vertical="center" indent="1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0" fontId="8" fillId="0" borderId="0"/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0" fontId="8" fillId="0" borderId="0"/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0" fontId="8" fillId="0" borderId="0"/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0" fontId="8" fillId="0" borderId="0"/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0" fontId="20" fillId="42" borderId="63" applyNumberFormat="0" applyProtection="0">
      <alignment horizontal="left" vertical="center" indent="1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0" fontId="8" fillId="0" borderId="0"/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0" fontId="8" fillId="0" borderId="0"/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0" fontId="20" fillId="42" borderId="63" applyNumberFormat="0" applyProtection="0">
      <alignment horizontal="left" vertical="center" indent="1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0" fontId="8" fillId="0" borderId="0"/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0" fontId="8" fillId="0" borderId="0"/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0" fontId="8" fillId="0" borderId="0"/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0" fontId="8" fillId="0" borderId="0"/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0" fontId="8" fillId="0" borderId="0"/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0" fontId="8" fillId="0" borderId="0"/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0" fontId="20" fillId="42" borderId="63" applyNumberFormat="0" applyProtection="0">
      <alignment horizontal="left" vertical="center" indent="1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0" fontId="8" fillId="0" borderId="0"/>
    <xf numFmtId="0" fontId="8" fillId="0" borderId="0"/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0" fontId="8" fillId="0" borderId="0"/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0" fontId="8" fillId="0" borderId="0"/>
    <xf numFmtId="0" fontId="8" fillId="0" borderId="0"/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0" fontId="8" fillId="0" borderId="0"/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4" fontId="236" fillId="55" borderId="64" applyNumberFormat="0" applyProtection="0">
      <alignment horizontal="right" vertical="center"/>
    </xf>
    <xf numFmtId="0" fontId="8" fillId="0" borderId="0"/>
    <xf numFmtId="4" fontId="236" fillId="55" borderId="64" applyNumberFormat="0" applyProtection="0">
      <alignment horizontal="right" vertical="center"/>
    </xf>
    <xf numFmtId="0" fontId="8" fillId="0" borderId="0"/>
    <xf numFmtId="4" fontId="31" fillId="50" borderId="63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0" fontId="8" fillId="0" borderId="0"/>
    <xf numFmtId="4" fontId="31" fillId="55" borderId="0" applyNumberFormat="0" applyProtection="0">
      <alignment horizontal="left" vertical="center" indent="1"/>
    </xf>
    <xf numFmtId="0" fontId="8" fillId="0" borderId="0"/>
    <xf numFmtId="4" fontId="31" fillId="55" borderId="0" applyNumberFormat="0" applyProtection="0">
      <alignment horizontal="left" vertical="center" indent="1"/>
    </xf>
    <xf numFmtId="0" fontId="8" fillId="0" borderId="0"/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0" fontId="8" fillId="0" borderId="0"/>
    <xf numFmtId="4" fontId="31" fillId="50" borderId="63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0" fontId="8" fillId="0" borderId="0"/>
    <xf numFmtId="4" fontId="31" fillId="55" borderId="0" applyNumberFormat="0" applyProtection="0">
      <alignment horizontal="left" vertical="center" indent="1"/>
    </xf>
    <xf numFmtId="0" fontId="8" fillId="0" borderId="0"/>
    <xf numFmtId="4" fontId="31" fillId="55" borderId="0" applyNumberFormat="0" applyProtection="0">
      <alignment horizontal="left" vertical="center" indent="1"/>
    </xf>
    <xf numFmtId="4" fontId="31" fillId="50" borderId="63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0" fontId="8" fillId="0" borderId="0"/>
    <xf numFmtId="4" fontId="31" fillId="55" borderId="0" applyNumberFormat="0" applyProtection="0">
      <alignment horizontal="left" vertical="center" indent="1"/>
    </xf>
    <xf numFmtId="0" fontId="8" fillId="0" borderId="0"/>
    <xf numFmtId="4" fontId="31" fillId="50" borderId="63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0" fontId="8" fillId="0" borderId="0"/>
    <xf numFmtId="4" fontId="31" fillId="55" borderId="0" applyNumberFormat="0" applyProtection="0">
      <alignment horizontal="left" vertical="center" indent="1"/>
    </xf>
    <xf numFmtId="0" fontId="8" fillId="0" borderId="0"/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0" fontId="8" fillId="0" borderId="0"/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0" fontId="8" fillId="0" borderId="0"/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0" fontId="8" fillId="0" borderId="0"/>
    <xf numFmtId="4" fontId="31" fillId="55" borderId="0" applyNumberFormat="0" applyProtection="0">
      <alignment horizontal="left" vertical="center" indent="1"/>
    </xf>
    <xf numFmtId="0" fontId="8" fillId="0" borderId="0"/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0" borderId="63" applyNumberFormat="0" applyProtection="0">
      <alignment horizontal="left" vertical="center" indent="1"/>
    </xf>
    <xf numFmtId="0" fontId="8" fillId="0" borderId="0"/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0" fontId="8" fillId="0" borderId="0"/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0" fontId="8" fillId="0" borderId="0"/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0" fontId="8" fillId="0" borderId="0"/>
    <xf numFmtId="4" fontId="31" fillId="55" borderId="0" applyNumberFormat="0" applyProtection="0">
      <alignment horizontal="left" vertical="center" indent="1"/>
    </xf>
    <xf numFmtId="4" fontId="31" fillId="55" borderId="0" applyNumberFormat="0" applyProtection="0">
      <alignment horizontal="left" vertical="center" indent="1"/>
    </xf>
    <xf numFmtId="0" fontId="8" fillId="0" borderId="0"/>
    <xf numFmtId="4" fontId="31" fillId="50" borderId="63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" fontId="31" fillId="85" borderId="63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0" fontId="8" fillId="0" borderId="0"/>
    <xf numFmtId="4" fontId="31" fillId="40" borderId="0" applyNumberFormat="0" applyProtection="0">
      <alignment horizontal="left" vertical="center" indent="1"/>
    </xf>
    <xf numFmtId="0" fontId="8" fillId="0" borderId="0"/>
    <xf numFmtId="4" fontId="31" fillId="40" borderId="0" applyNumberFormat="0" applyProtection="0">
      <alignment horizontal="left" vertical="center" indent="1"/>
    </xf>
    <xf numFmtId="0" fontId="8" fillId="0" borderId="0"/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0" fontId="8" fillId="0" borderId="0"/>
    <xf numFmtId="4" fontId="31" fillId="85" borderId="63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0" fontId="8" fillId="0" borderId="0"/>
    <xf numFmtId="4" fontId="31" fillId="40" borderId="0" applyNumberFormat="0" applyProtection="0">
      <alignment horizontal="left" vertical="center" indent="1"/>
    </xf>
    <xf numFmtId="0" fontId="8" fillId="0" borderId="0"/>
    <xf numFmtId="4" fontId="31" fillId="40" borderId="0" applyNumberFormat="0" applyProtection="0">
      <alignment horizontal="left" vertical="center" indent="1"/>
    </xf>
    <xf numFmtId="4" fontId="31" fillId="85" borderId="63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0" fontId="8" fillId="0" borderId="0"/>
    <xf numFmtId="4" fontId="31" fillId="40" borderId="0" applyNumberFormat="0" applyProtection="0">
      <alignment horizontal="left" vertical="center" indent="1"/>
    </xf>
    <xf numFmtId="0" fontId="8" fillId="0" borderId="0"/>
    <xf numFmtId="4" fontId="31" fillId="85" borderId="63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0" fontId="8" fillId="0" borderId="0"/>
    <xf numFmtId="4" fontId="31" fillId="40" borderId="0" applyNumberFormat="0" applyProtection="0">
      <alignment horizontal="left" vertical="center" indent="1"/>
    </xf>
    <xf numFmtId="0" fontId="8" fillId="0" borderId="0"/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0" fontId="8" fillId="0" borderId="0"/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0" fontId="8" fillId="0" borderId="0"/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0" fontId="8" fillId="0" borderId="0"/>
    <xf numFmtId="4" fontId="31" fillId="40" borderId="0" applyNumberFormat="0" applyProtection="0">
      <alignment horizontal="left" vertical="center" indent="1"/>
    </xf>
    <xf numFmtId="0" fontId="8" fillId="0" borderId="0"/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85" borderId="63" applyNumberFormat="0" applyProtection="0">
      <alignment horizontal="left" vertical="center" indent="1"/>
    </xf>
    <xf numFmtId="0" fontId="8" fillId="0" borderId="0"/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0" fontId="8" fillId="0" borderId="0"/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0" fontId="8" fillId="0" borderId="0"/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0" fontId="8" fillId="0" borderId="0"/>
    <xf numFmtId="4" fontId="31" fillId="40" borderId="0" applyNumberFormat="0" applyProtection="0">
      <alignment horizontal="left" vertical="center" indent="1"/>
    </xf>
    <xf numFmtId="4" fontId="31" fillId="40" borderId="0" applyNumberFormat="0" applyProtection="0">
      <alignment horizontal="left" vertical="center" indent="1"/>
    </xf>
    <xf numFmtId="0" fontId="8" fillId="0" borderId="0"/>
    <xf numFmtId="4" fontId="31" fillId="85" borderId="63" applyNumberFormat="0" applyProtection="0">
      <alignment horizontal="left" vertical="center" indent="1"/>
    </xf>
    <xf numFmtId="0" fontId="20" fillId="85" borderId="63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8" fillId="0" borderId="0"/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85" borderId="63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8" fillId="0" borderId="0"/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8" fillId="0" borderId="0"/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8" fillId="0" borderId="0"/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8" fillId="0" borderId="0"/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85" borderId="63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85" borderId="63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8" fillId="0" borderId="0"/>
    <xf numFmtId="0" fontId="20" fillId="40" borderId="64" applyNumberFormat="0" applyProtection="0">
      <alignment horizontal="left" vertical="center" indent="1"/>
    </xf>
    <xf numFmtId="0" fontId="20" fillId="85" borderId="63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8" fillId="0" borderId="0"/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8" fillId="0" borderId="0"/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85" borderId="63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8" fillId="0" borderId="0"/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8" fillId="0" borderId="0"/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20" fillId="40" borderId="64" applyNumberFormat="0" applyProtection="0">
      <alignment horizontal="left" vertical="center" indent="1"/>
    </xf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85" borderId="63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8" fillId="0" borderId="0"/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0" fillId="85" borderId="63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8" fillId="0" borderId="0"/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8" fillId="0" borderId="0"/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8" fillId="0" borderId="0"/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8" fillId="0" borderId="0"/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0" fillId="85" borderId="63" applyNumberFormat="0" applyProtection="0">
      <alignment horizontal="left" vertical="center" indent="1"/>
    </xf>
    <xf numFmtId="0" fontId="248" fillId="40" borderId="64" applyNumberFormat="0" applyProtection="0">
      <alignment horizontal="left" vertical="center" indent="1"/>
    </xf>
    <xf numFmtId="0" fontId="20" fillId="85" borderId="63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85" borderId="63" applyNumberFormat="0" applyProtection="0">
      <alignment horizontal="left" vertical="center" indent="1"/>
    </xf>
    <xf numFmtId="0" fontId="8" fillId="0" borderId="0"/>
    <xf numFmtId="0" fontId="20" fillId="85" borderId="63" applyNumberFormat="0" applyProtection="0">
      <alignment horizontal="left" vertical="center" indent="1"/>
    </xf>
    <xf numFmtId="0" fontId="8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39" borderId="63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8" fillId="0" borderId="0"/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39" borderId="63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8" fillId="0" borderId="0"/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8" fillId="0" borderId="0"/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8" fillId="0" borderId="0"/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8" fillId="0" borderId="0"/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39" borderId="63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39" borderId="63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8" fillId="0" borderId="0"/>
    <xf numFmtId="0" fontId="20" fillId="102" borderId="64" applyNumberFormat="0" applyProtection="0">
      <alignment horizontal="left" vertical="center" indent="1"/>
    </xf>
    <xf numFmtId="0" fontId="20" fillId="39" borderId="63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8" fillId="0" borderId="0"/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8" fillId="0" borderId="0"/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39" borderId="63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8" fillId="0" borderId="0"/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8" fillId="0" borderId="0"/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20" fillId="102" borderId="64" applyNumberFormat="0" applyProtection="0">
      <alignment horizontal="left" vertical="center" indent="1"/>
    </xf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39" borderId="63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8" fillId="0" borderId="0"/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0" fillId="39" borderId="63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8" fillId="0" borderId="0"/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8" fillId="0" borderId="0"/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8" fillId="0" borderId="0"/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8" fillId="0" borderId="0"/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0" fillId="39" borderId="63" applyNumberFormat="0" applyProtection="0">
      <alignment horizontal="left" vertical="center" indent="1"/>
    </xf>
    <xf numFmtId="0" fontId="248" fillId="102" borderId="64" applyNumberFormat="0" applyProtection="0">
      <alignment horizontal="left" vertical="center" indent="1"/>
    </xf>
    <xf numFmtId="0" fontId="20" fillId="39" borderId="63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39" borderId="63" applyNumberFormat="0" applyProtection="0">
      <alignment horizontal="left" vertical="center" indent="1"/>
    </xf>
    <xf numFmtId="0" fontId="8" fillId="0" borderId="0"/>
    <xf numFmtId="0" fontId="20" fillId="39" borderId="63" applyNumberFormat="0" applyProtection="0">
      <alignment horizontal="left" vertical="center" indent="1"/>
    </xf>
    <xf numFmtId="0" fontId="8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35" borderId="63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8" fillId="0" borderId="0"/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35" borderId="63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8" fillId="0" borderId="0"/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8" fillId="0" borderId="0"/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8" fillId="0" borderId="0"/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8" fillId="0" borderId="0"/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35" borderId="63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35" borderId="63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8" fillId="0" borderId="0"/>
    <xf numFmtId="0" fontId="20" fillId="55" borderId="64" applyNumberFormat="0" applyProtection="0">
      <alignment horizontal="left" vertical="center" indent="1"/>
    </xf>
    <xf numFmtId="0" fontId="20" fillId="35" borderId="63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8" fillId="0" borderId="0"/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8" fillId="0" borderId="0"/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35" borderId="63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8" fillId="0" borderId="0"/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8" fillId="0" borderId="0"/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20" fillId="55" borderId="64" applyNumberFormat="0" applyProtection="0">
      <alignment horizontal="left" vertical="center" indent="1"/>
    </xf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35" borderId="63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8" fillId="0" borderId="0"/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35" borderId="63" applyNumberFormat="0" applyProtection="0">
      <alignment horizontal="left" vertical="center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8" fillId="0" borderId="0"/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8" fillId="0" borderId="0"/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8" fillId="0" borderId="0"/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8" fillId="0" borderId="0"/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35" borderId="63" applyNumberFormat="0" applyProtection="0">
      <alignment horizontal="left" vertical="center" indent="1"/>
    </xf>
    <xf numFmtId="0" fontId="20" fillId="55" borderId="64" applyNumberFormat="0" applyProtection="0">
      <alignment horizontal="left" vertical="top" indent="1"/>
    </xf>
    <xf numFmtId="0" fontId="20" fillId="35" borderId="63" applyNumberFormat="0" applyProtection="0">
      <alignment horizontal="left" vertical="center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8" fillId="0" borderId="0"/>
    <xf numFmtId="0" fontId="20" fillId="55" borderId="64" applyNumberFormat="0" applyProtection="0">
      <alignment horizontal="left" vertical="top" indent="1"/>
    </xf>
    <xf numFmtId="0" fontId="20" fillId="35" borderId="63" applyNumberFormat="0" applyProtection="0">
      <alignment horizontal="left" vertical="center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8" fillId="0" borderId="0"/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8" fillId="0" borderId="0"/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35" borderId="63" applyNumberFormat="0" applyProtection="0">
      <alignment horizontal="left" vertical="center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8" fillId="0" borderId="0"/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8" fillId="0" borderId="0"/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20" fillId="55" borderId="64" applyNumberFormat="0" applyProtection="0">
      <alignment horizontal="left" vertical="top" indent="1"/>
    </xf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42" borderId="63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8" fillId="0" borderId="0"/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42" borderId="63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8" fillId="0" borderId="0"/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8" fillId="0" borderId="0"/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8" fillId="0" borderId="0"/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8" fillId="0" borderId="0"/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42" borderId="63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42" borderId="63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8" fillId="0" borderId="0"/>
    <xf numFmtId="0" fontId="20" fillId="103" borderId="64" applyNumberFormat="0" applyProtection="0">
      <alignment horizontal="left" vertical="center" indent="1"/>
    </xf>
    <xf numFmtId="0" fontId="20" fillId="42" borderId="63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8" fillId="0" borderId="0"/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8" fillId="0" borderId="0"/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42" borderId="63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8" fillId="0" borderId="0"/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8" fillId="0" borderId="0"/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20" fillId="103" borderId="64" applyNumberFormat="0" applyProtection="0">
      <alignment horizontal="left" vertical="center" indent="1"/>
    </xf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42" borderId="63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8" fillId="0" borderId="0"/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42" borderId="63" applyNumberFormat="0" applyProtection="0">
      <alignment horizontal="left" vertical="center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8" fillId="0" borderId="0"/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8" fillId="0" borderId="0"/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8" fillId="0" borderId="0"/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8" fillId="0" borderId="0"/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42" borderId="63" applyNumberFormat="0" applyProtection="0">
      <alignment horizontal="left" vertical="center" indent="1"/>
    </xf>
    <xf numFmtId="0" fontId="20" fillId="103" borderId="64" applyNumberFormat="0" applyProtection="0">
      <alignment horizontal="left" vertical="top" indent="1"/>
    </xf>
    <xf numFmtId="0" fontId="20" fillId="42" borderId="63" applyNumberFormat="0" applyProtection="0">
      <alignment horizontal="left" vertical="center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8" fillId="0" borderId="0"/>
    <xf numFmtId="0" fontId="20" fillId="103" borderId="64" applyNumberFormat="0" applyProtection="0">
      <alignment horizontal="left" vertical="top" indent="1"/>
    </xf>
    <xf numFmtId="0" fontId="20" fillId="42" borderId="63" applyNumberFormat="0" applyProtection="0">
      <alignment horizontal="left" vertical="center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8" fillId="0" borderId="0"/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8" fillId="0" borderId="0"/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42" borderId="63" applyNumberFormat="0" applyProtection="0">
      <alignment horizontal="left" vertical="center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8" fillId="0" borderId="0"/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8" fillId="0" borderId="0"/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20" fillId="103" borderId="64" applyNumberFormat="0" applyProtection="0">
      <alignment horizontal="left" vertical="top" indent="1"/>
    </xf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3" fillId="0" borderId="0"/>
    <xf numFmtId="0" fontId="20" fillId="0" borderId="0"/>
    <xf numFmtId="0" fontId="73" fillId="0" borderId="0"/>
    <xf numFmtId="0" fontId="20" fillId="0" borderId="0"/>
    <xf numFmtId="0" fontId="20" fillId="0" borderId="0"/>
    <xf numFmtId="4" fontId="31" fillId="37" borderId="63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31" fillId="37" borderId="63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0" fontId="8" fillId="0" borderId="0"/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0" fontId="8" fillId="0" borderId="0"/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0" fontId="8" fillId="0" borderId="0"/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0" fontId="8" fillId="0" borderId="0"/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0" fontId="8" fillId="0" borderId="0"/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0" fontId="8" fillId="0" borderId="0"/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0" fontId="8" fillId="0" borderId="0"/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0" fontId="8" fillId="0" borderId="0"/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0" fontId="8" fillId="0" borderId="0"/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0" fontId="8" fillId="0" borderId="0"/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0" fontId="8" fillId="0" borderId="0"/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4" fontId="236" fillId="103" borderId="64" applyNumberFormat="0" applyProtection="0">
      <alignment vertical="center"/>
    </xf>
    <xf numFmtId="0" fontId="8" fillId="0" borderId="0"/>
    <xf numFmtId="4" fontId="236" fillId="103" borderId="64" applyNumberFormat="0" applyProtection="0">
      <alignment vertical="center"/>
    </xf>
    <xf numFmtId="4" fontId="249" fillId="37" borderId="63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49" fillId="37" borderId="63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0" fontId="8" fillId="0" borderId="0"/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0" fontId="8" fillId="0" borderId="0"/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0" fontId="8" fillId="0" borderId="0"/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0" fontId="8" fillId="0" borderId="0"/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0" fontId="8" fillId="0" borderId="0"/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0" fontId="8" fillId="0" borderId="0"/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0" fontId="8" fillId="0" borderId="0"/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0" fontId="8" fillId="0" borderId="0"/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0" fontId="8" fillId="0" borderId="0"/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0" fontId="8" fillId="0" borderId="0"/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0" fontId="8" fillId="0" borderId="0"/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4" fontId="252" fillId="103" borderId="64" applyNumberFormat="0" applyProtection="0">
      <alignment vertical="center"/>
    </xf>
    <xf numFmtId="0" fontId="8" fillId="0" borderId="0"/>
    <xf numFmtId="4" fontId="252" fillId="103" borderId="64" applyNumberForma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" fontId="31" fillId="37" borderId="63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31" fillId="37" borderId="63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0" fontId="8" fillId="0" borderId="0"/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0" fontId="8" fillId="0" borderId="0"/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0" fontId="8" fillId="0" borderId="0"/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0" fontId="8" fillId="0" borderId="0"/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0" fontId="8" fillId="0" borderId="0"/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0" fontId="8" fillId="0" borderId="0"/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0" fontId="8" fillId="0" borderId="0"/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0" fontId="8" fillId="0" borderId="0"/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0" fontId="8" fillId="0" borderId="0"/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0" fontId="8" fillId="0" borderId="0"/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0" fontId="8" fillId="0" borderId="0"/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4" fontId="248" fillId="55" borderId="67" applyNumberFormat="0" applyProtection="0">
      <alignment horizontal="left" vertical="center" indent="1"/>
    </xf>
    <xf numFmtId="0" fontId="8" fillId="0" borderId="0"/>
    <xf numFmtId="4" fontId="248" fillId="55" borderId="67" applyNumberFormat="0" applyProtection="0">
      <alignment horizontal="left" vertical="center" indent="1"/>
    </xf>
    <xf numFmtId="4" fontId="31" fillId="37" borderId="63" applyNumberFormat="0" applyProtection="0">
      <alignment horizontal="left" vertical="center" indent="1"/>
    </xf>
    <xf numFmtId="0" fontId="31" fillId="37" borderId="64" applyNumberFormat="0" applyProtection="0">
      <alignment horizontal="left" vertical="top" indent="1"/>
    </xf>
    <xf numFmtId="0" fontId="31" fillId="37" borderId="64" applyNumberFormat="0" applyProtection="0">
      <alignment horizontal="left" vertical="top" indent="1"/>
    </xf>
    <xf numFmtId="0" fontId="31" fillId="37" borderId="64" applyNumberFormat="0" applyProtection="0">
      <alignment horizontal="left" vertical="top" indent="1"/>
    </xf>
    <xf numFmtId="0" fontId="31" fillId="37" borderId="64" applyNumberFormat="0" applyProtection="0">
      <alignment horizontal="left" vertical="top" indent="1"/>
    </xf>
    <xf numFmtId="0" fontId="31" fillId="37" borderId="64" applyNumberFormat="0" applyProtection="0">
      <alignment horizontal="left" vertical="top" indent="1"/>
    </xf>
    <xf numFmtId="4" fontId="31" fillId="37" borderId="63" applyNumberFormat="0" applyProtection="0">
      <alignment horizontal="left" vertical="center" indent="1"/>
    </xf>
    <xf numFmtId="0" fontId="31" fillId="37" borderId="64" applyNumberFormat="0" applyProtection="0">
      <alignment horizontal="left" vertical="top" indent="1"/>
    </xf>
    <xf numFmtId="0" fontId="73" fillId="0" borderId="0"/>
    <xf numFmtId="0" fontId="31" fillId="37" borderId="64" applyNumberFormat="0" applyProtection="0">
      <alignment horizontal="left" vertical="top" indent="1"/>
    </xf>
    <xf numFmtId="0" fontId="31" fillId="37" borderId="64" applyNumberFormat="0" applyProtection="0">
      <alignment horizontal="left" vertical="top" indent="1"/>
    </xf>
    <xf numFmtId="0" fontId="31" fillId="37" borderId="64" applyNumberFormat="0" applyProtection="0">
      <alignment horizontal="left" vertical="top" indent="1"/>
    </xf>
    <xf numFmtId="0" fontId="31" fillId="37" borderId="64" applyNumberFormat="0" applyProtection="0">
      <alignment horizontal="left" vertical="top" indent="1"/>
    </xf>
    <xf numFmtId="0" fontId="31" fillId="37" borderId="64" applyNumberFormat="0" applyProtection="0">
      <alignment horizontal="left" vertical="top" indent="1"/>
    </xf>
    <xf numFmtId="0" fontId="31" fillId="37" borderId="64" applyNumberFormat="0" applyProtection="0">
      <alignment horizontal="left" vertical="top" indent="1"/>
    </xf>
    <xf numFmtId="0" fontId="31" fillId="37" borderId="64" applyNumberFormat="0" applyProtection="0">
      <alignment horizontal="left" vertical="top" indent="1"/>
    </xf>
    <xf numFmtId="0" fontId="31" fillId="37" borderId="64" applyNumberFormat="0" applyProtection="0">
      <alignment horizontal="left" vertical="top" indent="1"/>
    </xf>
    <xf numFmtId="0" fontId="31" fillId="37" borderId="64" applyNumberFormat="0" applyProtection="0">
      <alignment horizontal="left" vertical="top" indent="1"/>
    </xf>
    <xf numFmtId="0" fontId="31" fillId="37" borderId="64" applyNumberFormat="0" applyProtection="0">
      <alignment horizontal="left" vertical="top" indent="1"/>
    </xf>
    <xf numFmtId="0" fontId="31" fillId="37" borderId="64" applyNumberFormat="0" applyProtection="0">
      <alignment horizontal="left" vertical="top" indent="1"/>
    </xf>
    <xf numFmtId="0" fontId="8" fillId="0" borderId="0"/>
    <xf numFmtId="0" fontId="31" fillId="37" borderId="64" applyNumberFormat="0" applyProtection="0">
      <alignment horizontal="left" vertical="top" indent="1"/>
    </xf>
    <xf numFmtId="0" fontId="31" fillId="37" borderId="64" applyNumberFormat="0" applyProtection="0">
      <alignment horizontal="left" vertical="top" indent="1"/>
    </xf>
    <xf numFmtId="0" fontId="31" fillId="37" borderId="64" applyNumberFormat="0" applyProtection="0">
      <alignment horizontal="left" vertical="top" indent="1"/>
    </xf>
    <xf numFmtId="0" fontId="31" fillId="37" borderId="64" applyNumberFormat="0" applyProtection="0">
      <alignment horizontal="left" vertical="top" indent="1"/>
    </xf>
    <xf numFmtId="0" fontId="31" fillId="37" borderId="64" applyNumberFormat="0" applyProtection="0">
      <alignment horizontal="left" vertical="top" indent="1"/>
    </xf>
    <xf numFmtId="0" fontId="31" fillId="37" borderId="64" applyNumberFormat="0" applyProtection="0">
      <alignment horizontal="left" vertical="top" indent="1"/>
    </xf>
    <xf numFmtId="0" fontId="31" fillId="37" borderId="64" applyNumberFormat="0" applyProtection="0">
      <alignment horizontal="left" vertical="top" indent="1"/>
    </xf>
    <xf numFmtId="0" fontId="31" fillId="37" borderId="64" applyNumberFormat="0" applyProtection="0">
      <alignment horizontal="left" vertical="top" indent="1"/>
    </xf>
    <xf numFmtId="0" fontId="31" fillId="37" borderId="64" applyNumberFormat="0" applyProtection="0">
      <alignment horizontal="left" vertical="top" indent="1"/>
    </xf>
    <xf numFmtId="0" fontId="31" fillId="37" borderId="64" applyNumberFormat="0" applyProtection="0">
      <alignment horizontal="left" vertical="top" indent="1"/>
    </xf>
    <xf numFmtId="0" fontId="31" fillId="37" borderId="64" applyNumberFormat="0" applyProtection="0">
      <alignment horizontal="left" vertical="top" indent="1"/>
    </xf>
    <xf numFmtId="0" fontId="31" fillId="37" borderId="64" applyNumberFormat="0" applyProtection="0">
      <alignment horizontal="left" vertical="top" indent="1"/>
    </xf>
    <xf numFmtId="0" fontId="31" fillId="37" borderId="64" applyNumberFormat="0" applyProtection="0">
      <alignment horizontal="left" vertical="top" indent="1"/>
    </xf>
    <xf numFmtId="0" fontId="31" fillId="37" borderId="64" applyNumberFormat="0" applyProtection="0">
      <alignment horizontal="left" vertical="top" indent="1"/>
    </xf>
    <xf numFmtId="0" fontId="31" fillId="37" borderId="64" applyNumberFormat="0" applyProtection="0">
      <alignment horizontal="left" vertical="top" indent="1"/>
    </xf>
    <xf numFmtId="0" fontId="31" fillId="37" borderId="64" applyNumberFormat="0" applyProtection="0">
      <alignment horizontal="left" vertical="top" indent="1"/>
    </xf>
    <xf numFmtId="0" fontId="31" fillId="37" borderId="64" applyNumberFormat="0" applyProtection="0">
      <alignment horizontal="left" vertical="top" indent="1"/>
    </xf>
    <xf numFmtId="0" fontId="31" fillId="37" borderId="64" applyNumberFormat="0" applyProtection="0">
      <alignment horizontal="left" vertical="top" indent="1"/>
    </xf>
    <xf numFmtId="0" fontId="8" fillId="0" borderId="0"/>
    <xf numFmtId="0" fontId="31" fillId="37" borderId="64" applyNumberFormat="0" applyProtection="0">
      <alignment horizontal="left" vertical="top" indent="1"/>
    </xf>
    <xf numFmtId="0" fontId="31" fillId="37" borderId="64" applyNumberFormat="0" applyProtection="0">
      <alignment horizontal="left" vertical="top" indent="1"/>
    </xf>
    <xf numFmtId="0" fontId="31" fillId="37" borderId="64" applyNumberFormat="0" applyProtection="0">
      <alignment horizontal="left" vertical="top" indent="1"/>
    </xf>
    <xf numFmtId="0" fontId="31" fillId="37" borderId="64" applyNumberFormat="0" applyProtection="0">
      <alignment horizontal="left" vertical="top" indent="1"/>
    </xf>
    <xf numFmtId="0" fontId="31" fillId="37" borderId="64" applyNumberFormat="0" applyProtection="0">
      <alignment horizontal="left" vertical="top" indent="1"/>
    </xf>
    <xf numFmtId="0" fontId="31" fillId="37" borderId="64" applyNumberFormat="0" applyProtection="0">
      <alignment horizontal="left" vertical="top" indent="1"/>
    </xf>
    <xf numFmtId="0" fontId="8" fillId="0" borderId="0"/>
    <xf numFmtId="0" fontId="31" fillId="37" borderId="64" applyNumberFormat="0" applyProtection="0">
      <alignment horizontal="left" vertical="top" indent="1"/>
    </xf>
    <xf numFmtId="0" fontId="31" fillId="37" borderId="64" applyNumberFormat="0" applyProtection="0">
      <alignment horizontal="left" vertical="top" indent="1"/>
    </xf>
    <xf numFmtId="0" fontId="31" fillId="37" borderId="64" applyNumberFormat="0" applyProtection="0">
      <alignment horizontal="left" vertical="top" indent="1"/>
    </xf>
    <xf numFmtId="0" fontId="31" fillId="37" borderId="64" applyNumberFormat="0" applyProtection="0">
      <alignment horizontal="left" vertical="top" indent="1"/>
    </xf>
    <xf numFmtId="0" fontId="31" fillId="37" borderId="64" applyNumberFormat="0" applyProtection="0">
      <alignment horizontal="left" vertical="top" indent="1"/>
    </xf>
    <xf numFmtId="0" fontId="31" fillId="37" borderId="64" applyNumberFormat="0" applyProtection="0">
      <alignment horizontal="left" vertical="top" indent="1"/>
    </xf>
    <xf numFmtId="0" fontId="31" fillId="37" borderId="64" applyNumberFormat="0" applyProtection="0">
      <alignment horizontal="left" vertical="top" indent="1"/>
    </xf>
    <xf numFmtId="0" fontId="31" fillId="37" borderId="64" applyNumberFormat="0" applyProtection="0">
      <alignment horizontal="left" vertical="top" indent="1"/>
    </xf>
    <xf numFmtId="0" fontId="31" fillId="37" borderId="64" applyNumberFormat="0" applyProtection="0">
      <alignment horizontal="left" vertical="top" indent="1"/>
    </xf>
    <xf numFmtId="0" fontId="8" fillId="0" borderId="0"/>
    <xf numFmtId="0" fontId="31" fillId="37" borderId="64" applyNumberFormat="0" applyProtection="0">
      <alignment horizontal="left" vertical="top" indent="1"/>
    </xf>
    <xf numFmtId="0" fontId="31" fillId="37" borderId="64" applyNumberFormat="0" applyProtection="0">
      <alignment horizontal="left" vertical="top" indent="1"/>
    </xf>
    <xf numFmtId="0" fontId="31" fillId="37" borderId="64" applyNumberFormat="0" applyProtection="0">
      <alignment horizontal="left" vertical="top" indent="1"/>
    </xf>
    <xf numFmtId="0" fontId="8" fillId="0" borderId="0"/>
    <xf numFmtId="4" fontId="31" fillId="50" borderId="63" applyNumberFormat="0" applyProtection="0">
      <alignment horizontal="right" vertical="center"/>
    </xf>
    <xf numFmtId="4" fontId="236" fillId="50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50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50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50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31" fillId="50" borderId="63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0" fontId="8" fillId="0" borderId="0"/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0" fontId="8" fillId="0" borderId="0"/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0" fontId="8" fillId="0" borderId="0"/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50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0" fontId="8" fillId="0" borderId="0"/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50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0" fontId="8" fillId="0" borderId="0"/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0" fontId="8" fillId="0" borderId="0"/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0" fontId="8" fillId="0" borderId="0"/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0" fontId="8" fillId="0" borderId="0"/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0" fontId="8" fillId="0" borderId="0"/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0" fontId="8" fillId="0" borderId="0"/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50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0" fontId="8" fillId="0" borderId="0"/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50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50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103" borderId="64" applyNumberFormat="0" applyProtection="0">
      <alignment horizontal="right" vertical="center"/>
    </xf>
    <xf numFmtId="4" fontId="236" fillId="50" borderId="64" applyNumberFormat="0" applyProtection="0">
      <alignment horizontal="right" vertical="center"/>
    </xf>
    <xf numFmtId="0" fontId="8" fillId="0" borderId="0"/>
    <xf numFmtId="4" fontId="236" fillId="103" borderId="64" applyNumberFormat="0" applyProtection="0">
      <alignment horizontal="right" vertical="center"/>
    </xf>
    <xf numFmtId="4" fontId="249" fillId="50" borderId="63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49" fillId="50" borderId="63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0" fontId="8" fillId="0" borderId="0"/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0" fontId="8" fillId="0" borderId="0"/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0" fontId="8" fillId="0" borderId="0"/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0" fontId="8" fillId="0" borderId="0"/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0" fontId="8" fillId="0" borderId="0"/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0" fontId="8" fillId="0" borderId="0"/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0" fontId="8" fillId="0" borderId="0"/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0" fontId="8" fillId="0" borderId="0"/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4" fontId="252" fillId="103" borderId="64" applyNumberFormat="0" applyProtection="0">
      <alignment horizontal="right" vertical="center"/>
    </xf>
    <xf numFmtId="0" fontId="8" fillId="0" borderId="0"/>
    <xf numFmtId="4" fontId="252" fillId="103" borderId="64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42" borderId="63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0" fontId="8" fillId="0" borderId="0"/>
    <xf numFmtId="4" fontId="248" fillId="55" borderId="64" applyNumberFormat="0" applyProtection="0">
      <alignment horizontal="left" vertical="center" indent="1"/>
    </xf>
    <xf numFmtId="0" fontId="8" fillId="0" borderId="0"/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0" fontId="8" fillId="0" borderId="0"/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0" fontId="20" fillId="42" borderId="63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0" fontId="20" fillId="42" borderId="63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0" fontId="8" fillId="0" borderId="0"/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0" fontId="20" fillId="42" borderId="63" applyNumberFormat="0" applyProtection="0">
      <alignment horizontal="left" vertical="center" indent="1"/>
    </xf>
    <xf numFmtId="0" fontId="8" fillId="0" borderId="0"/>
    <xf numFmtId="4" fontId="248" fillId="55" borderId="64" applyNumberFormat="0" applyProtection="0">
      <alignment horizontal="left" vertical="center" indent="1"/>
    </xf>
    <xf numFmtId="0" fontId="8" fillId="0" borderId="0"/>
    <xf numFmtId="0" fontId="8" fillId="0" borderId="0"/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0" fontId="8" fillId="0" borderId="0"/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0" fontId="20" fillId="42" borderId="63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0" fontId="20" fillId="42" borderId="63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0" fontId="8" fillId="0" borderId="0"/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0" fontId="8" fillId="0" borderId="0"/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0" fontId="20" fillId="42" borderId="63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0" fontId="8" fillId="0" borderId="0"/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0" fontId="8" fillId="0" borderId="0"/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0" fontId="8" fillId="0" borderId="0"/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0" fontId="8" fillId="0" borderId="0"/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0" fontId="8" fillId="0" borderId="0"/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0" fontId="8" fillId="0" borderId="0"/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0" fontId="20" fillId="42" borderId="63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0" fontId="8" fillId="0" borderId="0"/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0" fontId="8" fillId="0" borderId="0"/>
    <xf numFmtId="0" fontId="8" fillId="0" borderId="0"/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0" fontId="8" fillId="0" borderId="0"/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0" fontId="8" fillId="0" borderId="0"/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4" fontId="248" fillId="55" borderId="64" applyNumberFormat="0" applyProtection="0">
      <alignment horizontal="left" vertical="center" indent="1"/>
    </xf>
    <xf numFmtId="0" fontId="8" fillId="0" borderId="0"/>
    <xf numFmtId="0" fontId="20" fillId="42" borderId="63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42" borderId="63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31" fillId="102" borderId="64" applyNumberFormat="0" applyProtection="0">
      <alignment horizontal="left" vertical="top" indent="1"/>
    </xf>
    <xf numFmtId="0" fontId="31" fillId="102" borderId="64" applyNumberFormat="0" applyProtection="0">
      <alignment horizontal="left" vertical="top" indent="1"/>
    </xf>
    <xf numFmtId="0" fontId="31" fillId="102" borderId="64" applyNumberFormat="0" applyProtection="0">
      <alignment horizontal="left" vertical="top" indent="1"/>
    </xf>
    <xf numFmtId="0" fontId="31" fillId="102" borderId="64" applyNumberFormat="0" applyProtection="0">
      <alignment horizontal="left" vertical="top" indent="1"/>
    </xf>
    <xf numFmtId="0" fontId="31" fillId="102" borderId="64" applyNumberFormat="0" applyProtection="0">
      <alignment horizontal="left" vertical="top" indent="1"/>
    </xf>
    <xf numFmtId="0" fontId="31" fillId="102" borderId="64" applyNumberFormat="0" applyProtection="0">
      <alignment horizontal="left" vertical="top" indent="1"/>
    </xf>
    <xf numFmtId="0" fontId="31" fillId="102" borderId="64" applyNumberFormat="0" applyProtection="0">
      <alignment horizontal="left" vertical="top" indent="1"/>
    </xf>
    <xf numFmtId="0" fontId="31" fillId="102" borderId="64" applyNumberFormat="0" applyProtection="0">
      <alignment horizontal="left" vertical="top" indent="1"/>
    </xf>
    <xf numFmtId="0" fontId="31" fillId="102" borderId="64" applyNumberFormat="0" applyProtection="0">
      <alignment horizontal="left" vertical="top" indent="1"/>
    </xf>
    <xf numFmtId="0" fontId="8" fillId="0" borderId="0"/>
    <xf numFmtId="0" fontId="31" fillId="102" borderId="64" applyNumberFormat="0" applyProtection="0">
      <alignment horizontal="left" vertical="top" indent="1"/>
    </xf>
    <xf numFmtId="0" fontId="31" fillId="102" borderId="64" applyNumberFormat="0" applyProtection="0">
      <alignment horizontal="left" vertical="top" indent="1"/>
    </xf>
    <xf numFmtId="0" fontId="31" fillId="102" borderId="64" applyNumberFormat="0" applyProtection="0">
      <alignment horizontal="left" vertical="top" indent="1"/>
    </xf>
    <xf numFmtId="0" fontId="31" fillId="102" borderId="64" applyNumberFormat="0" applyProtection="0">
      <alignment horizontal="left" vertical="top" indent="1"/>
    </xf>
    <xf numFmtId="0" fontId="31" fillId="102" borderId="64" applyNumberFormat="0" applyProtection="0">
      <alignment horizontal="left" vertical="top" indent="1"/>
    </xf>
    <xf numFmtId="0" fontId="31" fillId="102" borderId="64" applyNumberFormat="0" applyProtection="0">
      <alignment horizontal="left" vertical="top" indent="1"/>
    </xf>
    <xf numFmtId="0" fontId="31" fillId="102" borderId="64" applyNumberFormat="0" applyProtection="0">
      <alignment horizontal="left" vertical="top" indent="1"/>
    </xf>
    <xf numFmtId="0" fontId="31" fillId="102" borderId="64" applyNumberFormat="0" applyProtection="0">
      <alignment horizontal="left" vertical="top" indent="1"/>
    </xf>
    <xf numFmtId="0" fontId="31" fillId="102" borderId="64" applyNumberFormat="0" applyProtection="0">
      <alignment horizontal="left" vertical="top" indent="1"/>
    </xf>
    <xf numFmtId="0" fontId="31" fillId="102" borderId="64" applyNumberFormat="0" applyProtection="0">
      <alignment horizontal="left" vertical="top" indent="1"/>
    </xf>
    <xf numFmtId="0" fontId="31" fillId="102" borderId="64" applyNumberFormat="0" applyProtection="0">
      <alignment horizontal="left" vertical="top" indent="1"/>
    </xf>
    <xf numFmtId="0" fontId="31" fillId="102" borderId="64" applyNumberFormat="0" applyProtection="0">
      <alignment horizontal="left" vertical="top" indent="1"/>
    </xf>
    <xf numFmtId="0" fontId="31" fillId="102" borderId="64" applyNumberFormat="0" applyProtection="0">
      <alignment horizontal="left" vertical="top" indent="1"/>
    </xf>
    <xf numFmtId="0" fontId="20" fillId="42" borderId="63" applyNumberFormat="0" applyProtection="0">
      <alignment horizontal="left" vertical="center" indent="1"/>
    </xf>
    <xf numFmtId="0" fontId="20" fillId="42" borderId="63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102" borderId="64" applyNumberFormat="0" applyProtection="0">
      <alignment horizontal="left" vertical="top" indent="1"/>
    </xf>
    <xf numFmtId="0" fontId="31" fillId="102" borderId="64" applyNumberFormat="0" applyProtection="0">
      <alignment horizontal="left" vertical="top" indent="1"/>
    </xf>
    <xf numFmtId="0" fontId="31" fillId="102" borderId="64" applyNumberFormat="0" applyProtection="0">
      <alignment horizontal="left" vertical="top" indent="1"/>
    </xf>
    <xf numFmtId="0" fontId="31" fillId="102" borderId="64" applyNumberFormat="0" applyProtection="0">
      <alignment horizontal="left" vertical="top" indent="1"/>
    </xf>
    <xf numFmtId="0" fontId="31" fillId="102" borderId="64" applyNumberFormat="0" applyProtection="0">
      <alignment horizontal="left" vertical="top" indent="1"/>
    </xf>
    <xf numFmtId="0" fontId="31" fillId="102" borderId="64" applyNumberFormat="0" applyProtection="0">
      <alignment horizontal="left" vertical="top" indent="1"/>
    </xf>
    <xf numFmtId="0" fontId="31" fillId="102" borderId="64" applyNumberFormat="0" applyProtection="0">
      <alignment horizontal="left" vertical="top" indent="1"/>
    </xf>
    <xf numFmtId="0" fontId="31" fillId="102" borderId="64" applyNumberFormat="0" applyProtection="0">
      <alignment horizontal="left" vertical="top" indent="1"/>
    </xf>
    <xf numFmtId="0" fontId="31" fillId="102" borderId="64" applyNumberFormat="0" applyProtection="0">
      <alignment horizontal="left" vertical="top" indent="1"/>
    </xf>
    <xf numFmtId="0" fontId="8" fillId="0" borderId="0"/>
    <xf numFmtId="0" fontId="31" fillId="102" borderId="64" applyNumberFormat="0" applyProtection="0">
      <alignment horizontal="left" vertical="top" indent="1"/>
    </xf>
    <xf numFmtId="0" fontId="31" fillId="102" borderId="64" applyNumberFormat="0" applyProtection="0">
      <alignment horizontal="left" vertical="top" indent="1"/>
    </xf>
    <xf numFmtId="0" fontId="31" fillId="102" borderId="64" applyNumberFormat="0" applyProtection="0">
      <alignment horizontal="left" vertical="top" indent="1"/>
    </xf>
    <xf numFmtId="0" fontId="31" fillId="102" borderId="64" applyNumberFormat="0" applyProtection="0">
      <alignment horizontal="left" vertical="top" indent="1"/>
    </xf>
    <xf numFmtId="0" fontId="20" fillId="42" borderId="63" applyNumberFormat="0" applyProtection="0">
      <alignment horizontal="left" vertical="center" indent="1"/>
    </xf>
    <xf numFmtId="0" fontId="31" fillId="102" borderId="64" applyNumberFormat="0" applyProtection="0">
      <alignment horizontal="left" vertical="top" indent="1"/>
    </xf>
    <xf numFmtId="0" fontId="20" fillId="42" borderId="63" applyNumberFormat="0" applyProtection="0">
      <alignment horizontal="left" vertical="center" indent="1"/>
    </xf>
    <xf numFmtId="0" fontId="31" fillId="102" borderId="64" applyNumberFormat="0" applyProtection="0">
      <alignment horizontal="left" vertical="top" indent="1"/>
    </xf>
    <xf numFmtId="0" fontId="31" fillId="102" borderId="64" applyNumberFormat="0" applyProtection="0">
      <alignment horizontal="left" vertical="top" indent="1"/>
    </xf>
    <xf numFmtId="0" fontId="31" fillId="102" borderId="64" applyNumberFormat="0" applyProtection="0">
      <alignment horizontal="left" vertical="top" indent="1"/>
    </xf>
    <xf numFmtId="0" fontId="31" fillId="102" borderId="64" applyNumberFormat="0" applyProtection="0">
      <alignment horizontal="left" vertical="top" indent="1"/>
    </xf>
    <xf numFmtId="0" fontId="31" fillId="102" borderId="64" applyNumberFormat="0" applyProtection="0">
      <alignment horizontal="left" vertical="top" indent="1"/>
    </xf>
    <xf numFmtId="0" fontId="31" fillId="102" borderId="64" applyNumberFormat="0" applyProtection="0">
      <alignment horizontal="left" vertical="top" indent="1"/>
    </xf>
    <xf numFmtId="0" fontId="31" fillId="102" borderId="64" applyNumberFormat="0" applyProtection="0">
      <alignment horizontal="left" vertical="top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102" borderId="64" applyNumberFormat="0" applyProtection="0">
      <alignment horizontal="left" vertical="top" indent="1"/>
    </xf>
    <xf numFmtId="0" fontId="31" fillId="102" borderId="64" applyNumberFormat="0" applyProtection="0">
      <alignment horizontal="left" vertical="top" indent="1"/>
    </xf>
    <xf numFmtId="0" fontId="31" fillId="102" borderId="64" applyNumberFormat="0" applyProtection="0">
      <alignment horizontal="left" vertical="top" indent="1"/>
    </xf>
    <xf numFmtId="0" fontId="31" fillId="102" borderId="64" applyNumberFormat="0" applyProtection="0">
      <alignment horizontal="left" vertical="top" indent="1"/>
    </xf>
    <xf numFmtId="0" fontId="31" fillId="102" borderId="64" applyNumberFormat="0" applyProtection="0">
      <alignment horizontal="left" vertical="top" indent="1"/>
    </xf>
    <xf numFmtId="0" fontId="31" fillId="102" borderId="64" applyNumberFormat="0" applyProtection="0">
      <alignment horizontal="left" vertical="top" indent="1"/>
    </xf>
    <xf numFmtId="0" fontId="31" fillId="102" borderId="64" applyNumberFormat="0" applyProtection="0">
      <alignment horizontal="left" vertical="top" indent="1"/>
    </xf>
    <xf numFmtId="0" fontId="31" fillId="102" borderId="64" applyNumberFormat="0" applyProtection="0">
      <alignment horizontal="left" vertical="top" indent="1"/>
    </xf>
    <xf numFmtId="0" fontId="31" fillId="102" borderId="64" applyNumberFormat="0" applyProtection="0">
      <alignment horizontal="left" vertical="top" indent="1"/>
    </xf>
    <xf numFmtId="0" fontId="8" fillId="0" borderId="0"/>
    <xf numFmtId="0" fontId="31" fillId="102" borderId="64" applyNumberFormat="0" applyProtection="0">
      <alignment horizontal="left" vertical="top" indent="1"/>
    </xf>
    <xf numFmtId="0" fontId="20" fillId="42" borderId="63" applyNumberFormat="0" applyProtection="0">
      <alignment horizontal="left" vertical="center" indent="1"/>
    </xf>
    <xf numFmtId="0" fontId="8" fillId="0" borderId="0"/>
    <xf numFmtId="0" fontId="20" fillId="42" borderId="63" applyNumberFormat="0" applyProtection="0">
      <alignment horizontal="left" vertical="center" indent="1"/>
    </xf>
    <xf numFmtId="0" fontId="8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3" fillId="0" borderId="0"/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0" fontId="8" fillId="0" borderId="0"/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0" fontId="253" fillId="0" borderId="0"/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0" fontId="253" fillId="0" borderId="0"/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0" fontId="8" fillId="0" borderId="0"/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0" fontId="8" fillId="0" borderId="0"/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0" fontId="8" fillId="0" borderId="0"/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0" fontId="253" fillId="0" borderId="0"/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0" fontId="8" fillId="0" borderId="0"/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0" fontId="8" fillId="0" borderId="0"/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0" fontId="8" fillId="0" borderId="0"/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0" fontId="8" fillId="0" borderId="0"/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0" fontId="8" fillId="0" borderId="0"/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0" fontId="8" fillId="0" borderId="0"/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0" fontId="8" fillId="0" borderId="0"/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0" fontId="8" fillId="0" borderId="0"/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0" fontId="253" fillId="0" borderId="0"/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0" fontId="8" fillId="0" borderId="0"/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0" fontId="8" fillId="0" borderId="0"/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0" fontId="8" fillId="0" borderId="0"/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0" fontId="8" fillId="0" borderId="0"/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4" fontId="254" fillId="102" borderId="67" applyNumberFormat="0" applyProtection="0">
      <alignment horizontal="left" vertical="center" indent="1"/>
    </xf>
    <xf numFmtId="0" fontId="8" fillId="0" borderId="0"/>
    <xf numFmtId="0" fontId="253" fillId="0" borderId="0"/>
    <xf numFmtId="4" fontId="255" fillId="50" borderId="63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5" fillId="50" borderId="63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0" fontId="8" fillId="0" borderId="0"/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0" fontId="8" fillId="0" borderId="0"/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0" fontId="8" fillId="0" borderId="0"/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0" fontId="8" fillId="0" borderId="0"/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0" fontId="8" fillId="0" borderId="0"/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0" fontId="8" fillId="0" borderId="0"/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0" fontId="8" fillId="0" borderId="0"/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0" fontId="8" fillId="0" borderId="0"/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0" fontId="8" fillId="0" borderId="0"/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0" fontId="8" fillId="0" borderId="0"/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0" fontId="8" fillId="0" borderId="0"/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4" fontId="256" fillId="103" borderId="64" applyNumberFormat="0" applyProtection="0">
      <alignment horizontal="right" vertical="center"/>
    </xf>
    <xf numFmtId="0" fontId="8" fillId="0" borderId="0"/>
    <xf numFmtId="4" fontId="256" fillId="103" borderId="64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 applyNumberFormat="0" applyFont="0" applyFill="0" applyBorder="0" applyAlignment="0" applyProtection="0"/>
    <xf numFmtId="0" fontId="20" fillId="0" borderId="0" applyNumberFormat="0" applyFont="0" applyFill="0" applyBorder="0" applyAlignment="0" applyProtection="0"/>
    <xf numFmtId="0" fontId="20" fillId="0" borderId="0" applyNumberFormat="0" applyFont="0" applyFill="0" applyBorder="0" applyAlignment="0" applyProtection="0"/>
    <xf numFmtId="0" fontId="20" fillId="0" borderId="0" applyNumberFormat="0" applyFont="0" applyFill="0" applyBorder="0" applyAlignment="0" applyProtection="0"/>
    <xf numFmtId="0" fontId="8" fillId="0" borderId="0"/>
    <xf numFmtId="0" fontId="20" fillId="0" borderId="0" applyNumberFormat="0" applyFont="0" applyFill="0" applyBorder="0" applyAlignment="0" applyProtection="0"/>
    <xf numFmtId="0" fontId="20" fillId="0" borderId="0" applyNumberFormat="0" applyFont="0" applyFill="0" applyBorder="0" applyAlignment="0" applyProtection="0"/>
    <xf numFmtId="0" fontId="8" fillId="0" borderId="0"/>
    <xf numFmtId="0" fontId="20" fillId="0" borderId="0" applyNumberFormat="0" applyFont="0" applyFill="0" applyBorder="0" applyAlignment="0" applyProtection="0"/>
    <xf numFmtId="0" fontId="8" fillId="0" borderId="0"/>
    <xf numFmtId="0" fontId="20" fillId="0" borderId="0" applyNumberFormat="0" applyFont="0" applyFill="0" applyBorder="0" applyAlignment="0" applyProtection="0"/>
    <xf numFmtId="0" fontId="20" fillId="0" borderId="0" applyNumberFormat="0" applyFont="0" applyFill="0" applyBorder="0" applyAlignment="0" applyProtection="0"/>
    <xf numFmtId="0" fontId="8" fillId="0" borderId="0"/>
    <xf numFmtId="0" fontId="20" fillId="0" borderId="0" applyNumberFormat="0" applyFont="0" applyFill="0" applyBorder="0" applyAlignment="0" applyProtection="0"/>
    <xf numFmtId="0" fontId="20" fillId="0" borderId="0" applyNumberFormat="0" applyFont="0" applyFill="0" applyBorder="0" applyAlignment="0" applyProtection="0"/>
    <xf numFmtId="0" fontId="20" fillId="0" borderId="0" applyNumberFormat="0" applyFont="0" applyFill="0" applyBorder="0" applyAlignment="0" applyProtection="0"/>
    <xf numFmtId="0" fontId="8" fillId="0" borderId="0"/>
    <xf numFmtId="0" fontId="20" fillId="0" borderId="0" applyNumberFormat="0" applyFont="0" applyFill="0" applyBorder="0" applyAlignment="0" applyProtection="0"/>
    <xf numFmtId="0" fontId="8" fillId="0" borderId="0"/>
    <xf numFmtId="0" fontId="20" fillId="0" borderId="0" applyNumberFormat="0" applyFont="0" applyFill="0" applyBorder="0" applyAlignment="0" applyProtection="0"/>
    <xf numFmtId="0" fontId="20" fillId="0" borderId="0" applyNumberFormat="0" applyFont="0" applyFill="0" applyBorder="0" applyAlignment="0" applyProtection="0"/>
    <xf numFmtId="0" fontId="20" fillId="0" borderId="0" applyNumberFormat="0" applyFont="0" applyFill="0" applyBorder="0" applyAlignment="0" applyProtection="0"/>
    <xf numFmtId="0" fontId="8" fillId="0" borderId="0"/>
    <xf numFmtId="0" fontId="20" fillId="0" borderId="0" applyNumberFormat="0" applyFont="0" applyFill="0" applyBorder="0" applyAlignment="0" applyProtection="0"/>
    <xf numFmtId="0" fontId="8" fillId="0" borderId="0"/>
    <xf numFmtId="0" fontId="20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>
      <alignment vertical="top"/>
    </xf>
    <xf numFmtId="0" fontId="8" fillId="0" borderId="0"/>
    <xf numFmtId="0" fontId="8" fillId="0" borderId="0"/>
    <xf numFmtId="0" fontId="8" fillId="0" borderId="0"/>
    <xf numFmtId="40" fontId="125" fillId="0" borderId="0" applyBorder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7" fillId="0" borderId="0" applyNumberFormat="0" applyFill="0" applyBorder="0" applyAlignment="0" applyProtection="0"/>
    <xf numFmtId="0" fontId="258" fillId="0" borderId="0" applyNumberFormat="0" applyFill="0" applyBorder="0" applyAlignment="0" applyProtection="0"/>
    <xf numFmtId="0" fontId="259" fillId="0" borderId="0" applyNumberFormat="0" applyFill="0" applyBorder="0" applyAlignment="0" applyProtection="0"/>
    <xf numFmtId="0" fontId="259" fillId="0" borderId="0" applyNumberFormat="0" applyFill="0" applyBorder="0" applyAlignment="0" applyProtection="0"/>
    <xf numFmtId="0" fontId="260" fillId="0" borderId="0" applyNumberFormat="0" applyFill="0" applyBorder="0" applyAlignment="0" applyProtection="0"/>
    <xf numFmtId="0" fontId="8" fillId="0" borderId="0"/>
    <xf numFmtId="0" fontId="261" fillId="0" borderId="0" applyNumberFormat="0" applyFill="0" applyBorder="0" applyAlignment="0" applyProtection="0"/>
    <xf numFmtId="0" fontId="259" fillId="0" borderId="0" applyNumberFormat="0" applyFill="0" applyBorder="0" applyAlignment="0" applyProtection="0"/>
    <xf numFmtId="0" fontId="259" fillId="0" borderId="0" applyNumberFormat="0" applyFill="0" applyBorder="0" applyAlignment="0" applyProtection="0"/>
    <xf numFmtId="0" fontId="8" fillId="0" borderId="0"/>
    <xf numFmtId="0" fontId="25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62" fillId="0" borderId="68" applyNumberFormat="0" applyFill="0" applyAlignment="0" applyProtection="0"/>
    <xf numFmtId="0" fontId="262" fillId="0" borderId="68" applyNumberFormat="0" applyFill="0" applyAlignment="0" applyProtection="0"/>
    <xf numFmtId="0" fontId="262" fillId="0" borderId="68" applyNumberFormat="0" applyFill="0" applyAlignment="0" applyProtection="0"/>
    <xf numFmtId="0" fontId="8" fillId="0" borderId="0"/>
    <xf numFmtId="0" fontId="262" fillId="0" borderId="69" applyNumberFormat="0" applyFill="0" applyAlignment="0" applyProtection="0"/>
    <xf numFmtId="0" fontId="262" fillId="0" borderId="68" applyNumberFormat="0" applyFill="0" applyAlignment="0" applyProtection="0"/>
    <xf numFmtId="0" fontId="262" fillId="0" borderId="68" applyNumberFormat="0" applyFill="0" applyAlignment="0" applyProtection="0"/>
    <xf numFmtId="0" fontId="262" fillId="0" borderId="68" applyNumberFormat="0" applyFill="0" applyAlignment="0" applyProtection="0"/>
    <xf numFmtId="0" fontId="262" fillId="0" borderId="68" applyNumberFormat="0" applyFill="0" applyAlignment="0" applyProtection="0"/>
    <xf numFmtId="0" fontId="262" fillId="0" borderId="68" applyNumberFormat="0" applyFill="0" applyAlignment="0" applyProtection="0"/>
    <xf numFmtId="0" fontId="262" fillId="0" borderId="68" applyNumberFormat="0" applyFill="0" applyAlignment="0" applyProtection="0"/>
    <xf numFmtId="0" fontId="262" fillId="0" borderId="68" applyNumberFormat="0" applyFill="0" applyAlignment="0" applyProtection="0"/>
    <xf numFmtId="0" fontId="262" fillId="0" borderId="68" applyNumberFormat="0" applyFill="0" applyAlignment="0" applyProtection="0"/>
    <xf numFmtId="0" fontId="8" fillId="0" borderId="0"/>
    <xf numFmtId="0" fontId="262" fillId="0" borderId="68" applyNumberFormat="0" applyFill="0" applyAlignment="0" applyProtection="0"/>
    <xf numFmtId="0" fontId="262" fillId="0" borderId="68" applyNumberFormat="0" applyFill="0" applyAlignment="0" applyProtection="0"/>
    <xf numFmtId="0" fontId="262" fillId="0" borderId="68" applyNumberFormat="0" applyFill="0" applyAlignment="0" applyProtection="0"/>
    <xf numFmtId="0" fontId="262" fillId="0" borderId="68" applyNumberFormat="0" applyFill="0" applyAlignment="0" applyProtection="0"/>
    <xf numFmtId="0" fontId="262" fillId="0" borderId="68" applyNumberFormat="0" applyFill="0" applyAlignment="0" applyProtection="0"/>
    <xf numFmtId="0" fontId="262" fillId="0" borderId="68" applyNumberFormat="0" applyFill="0" applyAlignment="0" applyProtection="0"/>
    <xf numFmtId="0" fontId="262" fillId="0" borderId="68" applyNumberFormat="0" applyFill="0" applyAlignment="0" applyProtection="0"/>
    <xf numFmtId="0" fontId="262" fillId="0" borderId="68" applyNumberFormat="0" applyFill="0" applyAlignment="0" applyProtection="0"/>
    <xf numFmtId="0" fontId="262" fillId="0" borderId="68" applyNumberFormat="0" applyFill="0" applyAlignment="0" applyProtection="0"/>
    <xf numFmtId="0" fontId="262" fillId="0" borderId="68" applyNumberFormat="0" applyFill="0" applyAlignment="0" applyProtection="0"/>
    <xf numFmtId="0" fontId="262" fillId="0" borderId="68" applyNumberFormat="0" applyFill="0" applyAlignment="0" applyProtection="0"/>
    <xf numFmtId="0" fontId="262" fillId="0" borderId="68" applyNumberFormat="0" applyFill="0" applyAlignment="0" applyProtection="0"/>
    <xf numFmtId="0" fontId="262" fillId="0" borderId="68" applyNumberFormat="0" applyFill="0" applyAlignment="0" applyProtection="0"/>
    <xf numFmtId="0" fontId="262" fillId="0" borderId="68" applyNumberFormat="0" applyFill="0" applyAlignment="0" applyProtection="0"/>
    <xf numFmtId="0" fontId="262" fillId="0" borderId="68" applyNumberFormat="0" applyFill="0" applyAlignment="0" applyProtection="0"/>
    <xf numFmtId="0" fontId="8" fillId="0" borderId="0"/>
    <xf numFmtId="0" fontId="262" fillId="0" borderId="68" applyNumberFormat="0" applyFill="0" applyAlignment="0" applyProtection="0"/>
    <xf numFmtId="0" fontId="262" fillId="0" borderId="68" applyNumberFormat="0" applyFill="0" applyAlignment="0" applyProtection="0"/>
    <xf numFmtId="0" fontId="262" fillId="0" borderId="68" applyNumberFormat="0" applyFill="0" applyAlignment="0" applyProtection="0"/>
    <xf numFmtId="0" fontId="262" fillId="0" borderId="68" applyNumberFormat="0" applyFill="0" applyAlignment="0" applyProtection="0"/>
    <xf numFmtId="0" fontId="262" fillId="0" borderId="68" applyNumberFormat="0" applyFill="0" applyAlignment="0" applyProtection="0"/>
    <xf numFmtId="0" fontId="262" fillId="0" borderId="68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351" fontId="20" fillId="0" borderId="0" applyFill="0" applyBorder="0" applyAlignment="0" applyProtection="0"/>
    <xf numFmtId="180" fontId="20" fillId="0" borderId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213" fontId="20" fillId="0" borderId="0" applyFill="0" applyBorder="0" applyAlignment="0" applyProtection="0"/>
    <xf numFmtId="353" fontId="20" fillId="0" borderId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263" fillId="0" borderId="0" applyNumberFormat="0" applyFill="0" applyBorder="0" applyAlignment="0" applyProtection="0"/>
    <xf numFmtId="0" fontId="263" fillId="0" borderId="0" applyNumberFormat="0" applyFill="0" applyBorder="0" applyAlignment="0" applyProtection="0"/>
    <xf numFmtId="0" fontId="8" fillId="0" borderId="0"/>
    <xf numFmtId="0" fontId="263" fillId="0" borderId="0" applyNumberFormat="0" applyFill="0" applyBorder="0" applyAlignment="0" applyProtection="0"/>
    <xf numFmtId="0" fontId="263" fillId="0" borderId="0" applyNumberFormat="0" applyFill="0" applyBorder="0" applyAlignment="0" applyProtection="0"/>
    <xf numFmtId="0" fontId="8" fillId="0" borderId="0"/>
    <xf numFmtId="0" fontId="8" fillId="0" borderId="0"/>
    <xf numFmtId="0" fontId="264" fillId="0" borderId="0" applyNumberFormat="0" applyFill="0" applyBorder="0" applyAlignment="0" applyProtection="0"/>
    <xf numFmtId="180" fontId="20" fillId="0" borderId="0" applyFill="0" applyBorder="0" applyAlignment="0" applyProtection="0"/>
    <xf numFmtId="351" fontId="20" fillId="0" borderId="0" applyFill="0" applyBorder="0" applyAlignment="0" applyProtection="0"/>
    <xf numFmtId="365" fontId="20" fillId="0" borderId="0" applyFill="0" applyBorder="0" applyAlignment="0" applyProtection="0"/>
    <xf numFmtId="366" fontId="20" fillId="0" borderId="0" applyFill="0" applyBorder="0" applyAlignment="0" applyProtection="0"/>
    <xf numFmtId="0" fontId="39" fillId="0" borderId="0"/>
    <xf numFmtId="351" fontId="20" fillId="0" borderId="0" applyFill="0" applyBorder="0" applyAlignment="0" applyProtection="0"/>
    <xf numFmtId="225" fontId="20" fillId="0" borderId="0" applyFill="0" applyBorder="0" applyAlignment="0" applyProtection="0"/>
    <xf numFmtId="226" fontId="20" fillId="0" borderId="0" applyFill="0" applyBorder="0" applyAlignment="0" applyProtection="0"/>
    <xf numFmtId="366" fontId="20" fillId="0" borderId="0" applyFill="0" applyBorder="0" applyAlignment="0" applyProtection="0"/>
    <xf numFmtId="365" fontId="20" fillId="0" borderId="0" applyFill="0" applyBorder="0" applyAlignment="0" applyProtection="0"/>
    <xf numFmtId="0" fontId="265" fillId="0" borderId="0"/>
    <xf numFmtId="0" fontId="266" fillId="0" borderId="0" applyNumberFormat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20" fillId="0" borderId="0"/>
    <xf numFmtId="0" fontId="239" fillId="78" borderId="0" applyNumberFormat="0" applyBorder="0" applyAlignment="0" applyProtection="0"/>
    <xf numFmtId="0" fontId="267" fillId="78" borderId="0" applyNumberFormat="0" applyBorder="0" applyAlignment="0" applyProtection="0">
      <alignment vertical="center"/>
    </xf>
    <xf numFmtId="0" fontId="20" fillId="37" borderId="62" applyNumberFormat="0" applyFont="0" applyAlignment="0" applyProtection="0"/>
    <xf numFmtId="0" fontId="20" fillId="37" borderId="62" applyNumberFormat="0" applyFont="0" applyAlignment="0" applyProtection="0"/>
    <xf numFmtId="0" fontId="20" fillId="37" borderId="62" applyNumberFormat="0" applyFont="0" applyAlignment="0" applyProtection="0"/>
    <xf numFmtId="0" fontId="89" fillId="37" borderId="62" applyNumberFormat="0" applyFont="0" applyAlignment="0" applyProtection="0">
      <alignment vertical="center"/>
    </xf>
    <xf numFmtId="351" fontId="20" fillId="0" borderId="0" applyFill="0" applyBorder="0" applyAlignment="0" applyProtection="0"/>
    <xf numFmtId="274" fontId="69" fillId="0" borderId="0" applyFont="0" applyFill="0" applyBorder="0" applyAlignment="0" applyProtection="0"/>
    <xf numFmtId="274" fontId="69" fillId="0" borderId="0" applyFont="0" applyFill="0" applyBorder="0" applyAlignment="0" applyProtection="0"/>
    <xf numFmtId="274" fontId="69" fillId="0" borderId="0" applyFont="0" applyFill="0" applyBorder="0" applyAlignment="0" applyProtection="0"/>
    <xf numFmtId="274" fontId="69" fillId="0" borderId="0" applyFont="0" applyFill="0" applyBorder="0" applyAlignment="0" applyProtection="0"/>
    <xf numFmtId="226" fontId="20" fillId="0" borderId="0" applyFill="0" applyBorder="0" applyAlignment="0" applyProtection="0"/>
    <xf numFmtId="0" fontId="262" fillId="0" borderId="68" applyNumberFormat="0" applyFill="0" applyAlignment="0" applyProtection="0"/>
    <xf numFmtId="0" fontId="268" fillId="0" borderId="68" applyNumberFormat="0" applyFill="0" applyAlignment="0" applyProtection="0">
      <alignment vertical="center"/>
    </xf>
    <xf numFmtId="0" fontId="114" fillId="44" borderId="0" applyNumberFormat="0" applyBorder="0" applyAlignment="0" applyProtection="0"/>
    <xf numFmtId="0" fontId="269" fillId="44" borderId="0" applyNumberFormat="0" applyBorder="0" applyAlignment="0" applyProtection="0">
      <alignment vertical="center"/>
    </xf>
    <xf numFmtId="0" fontId="126" fillId="47" borderId="0" applyNumberFormat="0" applyBorder="0" applyAlignment="0" applyProtection="0"/>
    <xf numFmtId="0" fontId="270" fillId="47" borderId="0" applyNumberFormat="0" applyBorder="0" applyAlignment="0" applyProtection="0">
      <alignment vertical="center"/>
    </xf>
    <xf numFmtId="0" fontId="270" fillId="47" borderId="0" applyNumberFormat="0" applyBorder="0" applyAlignment="0" applyProtection="0">
      <alignment vertical="center"/>
    </xf>
    <xf numFmtId="0" fontId="271" fillId="47" borderId="0" applyNumberFormat="0" applyBorder="0" applyAlignment="0" applyProtection="0">
      <alignment vertical="center"/>
    </xf>
    <xf numFmtId="0" fontId="271" fillId="47" borderId="0" applyNumberFormat="0" applyBorder="0" applyAlignment="0" applyProtection="0">
      <alignment vertical="center"/>
    </xf>
    <xf numFmtId="0" fontId="271" fillId="47" borderId="0" applyNumberFormat="0" applyBorder="0" applyAlignment="0" applyProtection="0">
      <alignment vertical="center"/>
    </xf>
    <xf numFmtId="0" fontId="271" fillId="47" borderId="0" applyNumberFormat="0" applyBorder="0" applyAlignment="0" applyProtection="0">
      <alignment vertical="center"/>
    </xf>
    <xf numFmtId="0" fontId="271" fillId="47" borderId="0" applyNumberFormat="0" applyBorder="0" applyAlignment="0" applyProtection="0">
      <alignment vertical="center"/>
    </xf>
    <xf numFmtId="0" fontId="271" fillId="47" borderId="0" applyNumberFormat="0" applyBorder="0" applyAlignment="0" applyProtection="0">
      <alignment vertical="center"/>
    </xf>
    <xf numFmtId="0" fontId="272" fillId="44" borderId="0" applyNumberFormat="0" applyBorder="0" applyAlignment="0" applyProtection="0">
      <alignment vertical="center"/>
    </xf>
    <xf numFmtId="0" fontId="272" fillId="44" borderId="0" applyNumberFormat="0" applyBorder="0" applyAlignment="0" applyProtection="0">
      <alignment vertical="center"/>
    </xf>
    <xf numFmtId="0" fontId="272" fillId="44" borderId="0" applyNumberFormat="0" applyBorder="0" applyAlignment="0" applyProtection="0">
      <alignment vertical="center"/>
    </xf>
    <xf numFmtId="0" fontId="273" fillId="0" borderId="0"/>
    <xf numFmtId="0" fontId="97" fillId="71" borderId="0" applyNumberFormat="0" applyBorder="0" applyAlignment="0" applyProtection="0">
      <alignment vertical="center"/>
    </xf>
    <xf numFmtId="0" fontId="97" fillId="73" borderId="0" applyNumberFormat="0" applyBorder="0" applyAlignment="0" applyProtection="0">
      <alignment vertical="center"/>
    </xf>
    <xf numFmtId="0" fontId="97" fillId="59" borderId="0" applyNumberFormat="0" applyBorder="0" applyAlignment="0" applyProtection="0">
      <alignment vertical="center"/>
    </xf>
    <xf numFmtId="0" fontId="97" fillId="65" borderId="0" applyNumberFormat="0" applyBorder="0" applyAlignment="0" applyProtection="0">
      <alignment vertical="center"/>
    </xf>
    <xf numFmtId="0" fontId="97" fillId="67" borderId="0" applyNumberFormat="0" applyBorder="0" applyAlignment="0" applyProtection="0">
      <alignment vertical="center"/>
    </xf>
    <xf numFmtId="0" fontId="97" fillId="76" borderId="0" applyNumberFormat="0" applyBorder="0" applyAlignment="0" applyProtection="0">
      <alignment vertical="center"/>
    </xf>
    <xf numFmtId="0" fontId="274" fillId="0" borderId="0" applyNumberFormat="0" applyFill="0" applyBorder="0" applyAlignment="0" applyProtection="0">
      <alignment vertical="center"/>
    </xf>
    <xf numFmtId="0" fontId="275" fillId="0" borderId="54" applyNumberFormat="0" applyFill="0" applyAlignment="0" applyProtection="0">
      <alignment vertical="center"/>
    </xf>
    <xf numFmtId="0" fontId="276" fillId="0" borderId="56" applyNumberFormat="0" applyFill="0" applyAlignment="0" applyProtection="0">
      <alignment vertical="center"/>
    </xf>
    <xf numFmtId="0" fontId="277" fillId="0" borderId="58" applyNumberFormat="0" applyFill="0" applyAlignment="0" applyProtection="0">
      <alignment vertical="center"/>
    </xf>
    <xf numFmtId="0" fontId="277" fillId="0" borderId="0" applyNumberFormat="0" applyFill="0" applyBorder="0" applyAlignment="0" applyProtection="0">
      <alignment vertical="center"/>
    </xf>
    <xf numFmtId="0" fontId="274" fillId="0" borderId="0" applyNumberFormat="0" applyFill="0" applyBorder="0" applyAlignment="0" applyProtection="0">
      <alignment vertical="center"/>
    </xf>
    <xf numFmtId="0" fontId="8" fillId="0" borderId="0"/>
    <xf numFmtId="0" fontId="8" fillId="0" borderId="0"/>
    <xf numFmtId="0" fontId="278" fillId="39" borderId="40" applyNumberFormat="0" applyAlignment="0" applyProtection="0">
      <alignment vertical="center"/>
    </xf>
    <xf numFmtId="0" fontId="8" fillId="0" borderId="0"/>
    <xf numFmtId="0" fontId="259" fillId="0" borderId="0" applyNumberFormat="0" applyFill="0" applyBorder="0" applyAlignment="0" applyProtection="0"/>
    <xf numFmtId="0" fontId="214" fillId="0" borderId="54" applyNumberFormat="0" applyFill="0" applyAlignment="0" applyProtection="0"/>
    <xf numFmtId="0" fontId="279" fillId="0" borderId="54" applyNumberFormat="0" applyFill="0" applyAlignment="0" applyProtection="0">
      <alignment vertical="center"/>
    </xf>
    <xf numFmtId="0" fontId="216" fillId="0" borderId="56" applyNumberFormat="0" applyFill="0" applyAlignment="0" applyProtection="0"/>
    <xf numFmtId="0" fontId="280" fillId="0" borderId="56" applyNumberFormat="0" applyFill="0" applyAlignment="0" applyProtection="0">
      <alignment vertical="center"/>
    </xf>
    <xf numFmtId="0" fontId="218" fillId="0" borderId="58" applyNumberFormat="0" applyFill="0" applyAlignment="0" applyProtection="0"/>
    <xf numFmtId="0" fontId="281" fillId="0" borderId="58" applyNumberFormat="0" applyFill="0" applyAlignment="0" applyProtection="0">
      <alignment vertical="center"/>
    </xf>
    <xf numFmtId="0" fontId="218" fillId="0" borderId="0" applyNumberFormat="0" applyFill="0" applyBorder="0" applyAlignment="0" applyProtection="0"/>
    <xf numFmtId="0" fontId="281" fillId="0" borderId="0" applyNumberFormat="0" applyFill="0" applyBorder="0" applyAlignment="0" applyProtection="0">
      <alignment vertical="center"/>
    </xf>
    <xf numFmtId="0" fontId="282" fillId="0" borderId="0" applyNumberFormat="0" applyFill="0" applyBorder="0" applyAlignment="0" applyProtection="0">
      <alignment vertical="center"/>
    </xf>
    <xf numFmtId="0" fontId="149" fillId="39" borderId="40" applyNumberFormat="0" applyAlignment="0" applyProtection="0"/>
    <xf numFmtId="0" fontId="283" fillId="39" borderId="40" applyNumberFormat="0" applyAlignment="0" applyProtection="0">
      <alignment vertical="center"/>
    </xf>
    <xf numFmtId="0" fontId="284" fillId="0" borderId="68" applyNumberFormat="0" applyFill="0" applyAlignment="0" applyProtection="0">
      <alignment vertical="center"/>
    </xf>
    <xf numFmtId="0" fontId="69" fillId="37" borderId="62" applyNumberFormat="0" applyFont="0" applyAlignment="0" applyProtection="0">
      <alignment vertical="center"/>
    </xf>
    <xf numFmtId="9" fontId="69" fillId="0" borderId="0" applyFont="0" applyFill="0" applyBorder="0" applyAlignment="0" applyProtection="0"/>
    <xf numFmtId="9" fontId="89" fillId="0" borderId="0" applyFont="0" applyFill="0" applyBorder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0" fontId="285" fillId="0" borderId="0" applyNumberFormat="0" applyFill="0" applyBorder="0" applyAlignment="0" applyProtection="0">
      <alignment vertical="center"/>
    </xf>
    <xf numFmtId="0" fontId="144" fillId="35" borderId="39" applyNumberFormat="0" applyAlignment="0" applyProtection="0"/>
    <xf numFmtId="0" fontId="286" fillId="35" borderId="39" applyNumberFormat="0" applyAlignment="0" applyProtection="0">
      <alignment vertical="center"/>
    </xf>
    <xf numFmtId="0" fontId="287" fillId="35" borderId="39" applyNumberFormat="0" applyAlignment="0" applyProtection="0">
      <alignment vertical="center"/>
    </xf>
    <xf numFmtId="0" fontId="191" fillId="0" borderId="0" applyNumberFormat="0" applyFill="0" applyBorder="0" applyAlignment="0" applyProtection="0"/>
    <xf numFmtId="0" fontId="288" fillId="0" borderId="0" applyNumberFormat="0" applyFill="0" applyBorder="0" applyAlignment="0" applyProtection="0">
      <alignment vertical="center"/>
    </xf>
    <xf numFmtId="0" fontId="263" fillId="0" borderId="0" applyNumberFormat="0" applyFill="0" applyBorder="0" applyAlignment="0" applyProtection="0"/>
    <xf numFmtId="0" fontId="289" fillId="0" borderId="0" applyNumberFormat="0" applyFill="0" applyBorder="0" applyAlignment="0" applyProtection="0">
      <alignment vertical="center"/>
    </xf>
    <xf numFmtId="0" fontId="290" fillId="0" borderId="0" applyNumberFormat="0" applyFill="0" applyBorder="0" applyAlignment="0" applyProtection="0">
      <alignment vertical="center"/>
    </xf>
    <xf numFmtId="353" fontId="20" fillId="0" borderId="0" applyFill="0" applyBorder="0" applyAlignment="0" applyProtection="0"/>
    <xf numFmtId="213" fontId="20" fillId="0" borderId="0" applyFill="0" applyBorder="0" applyAlignment="0" applyProtection="0"/>
    <xf numFmtId="0" fontId="95" fillId="71" borderId="0" applyNumberFormat="0" applyBorder="0" applyAlignment="0" applyProtection="0"/>
    <xf numFmtId="0" fontId="98" fillId="71" borderId="0" applyNumberFormat="0" applyBorder="0" applyAlignment="0" applyProtection="0">
      <alignment vertical="center"/>
    </xf>
    <xf numFmtId="0" fontId="95" fillId="73" borderId="0" applyNumberFormat="0" applyBorder="0" applyAlignment="0" applyProtection="0"/>
    <xf numFmtId="0" fontId="98" fillId="73" borderId="0" applyNumberFormat="0" applyBorder="0" applyAlignment="0" applyProtection="0">
      <alignment vertical="center"/>
    </xf>
    <xf numFmtId="0" fontId="95" fillId="59" borderId="0" applyNumberFormat="0" applyBorder="0" applyAlignment="0" applyProtection="0"/>
    <xf numFmtId="0" fontId="98" fillId="59" borderId="0" applyNumberFormat="0" applyBorder="0" applyAlignment="0" applyProtection="0">
      <alignment vertical="center"/>
    </xf>
    <xf numFmtId="0" fontId="95" fillId="65" borderId="0" applyNumberFormat="0" applyBorder="0" applyAlignment="0" applyProtection="0"/>
    <xf numFmtId="0" fontId="98" fillId="65" borderId="0" applyNumberFormat="0" applyBorder="0" applyAlignment="0" applyProtection="0">
      <alignment vertical="center"/>
    </xf>
    <xf numFmtId="0" fontId="95" fillId="67" borderId="0" applyNumberFormat="0" applyBorder="0" applyAlignment="0" applyProtection="0"/>
    <xf numFmtId="0" fontId="98" fillId="67" borderId="0" applyNumberFormat="0" applyBorder="0" applyAlignment="0" applyProtection="0">
      <alignment vertical="center"/>
    </xf>
    <xf numFmtId="0" fontId="95" fillId="76" borderId="0" applyNumberFormat="0" applyBorder="0" applyAlignment="0" applyProtection="0"/>
    <xf numFmtId="0" fontId="98" fillId="76" borderId="0" applyNumberFormat="0" applyBorder="0" applyAlignment="0" applyProtection="0">
      <alignment vertical="center"/>
    </xf>
    <xf numFmtId="0" fontId="187" fillId="53" borderId="39" applyNumberFormat="0" applyAlignment="0" applyProtection="0"/>
    <xf numFmtId="0" fontId="291" fillId="53" borderId="39" applyNumberFormat="0" applyAlignment="0" applyProtection="0">
      <alignment vertical="center"/>
    </xf>
    <xf numFmtId="0" fontId="247" fillId="35" borderId="63" applyNumberFormat="0" applyAlignment="0" applyProtection="0"/>
    <xf numFmtId="0" fontId="292" fillId="35" borderId="63" applyNumberFormat="0" applyAlignment="0" applyProtection="0">
      <alignment vertical="center"/>
    </xf>
    <xf numFmtId="0" fontId="293" fillId="53" borderId="39" applyNumberFormat="0" applyAlignment="0" applyProtection="0">
      <alignment vertical="center"/>
    </xf>
    <xf numFmtId="0" fontId="294" fillId="35" borderId="63" applyNumberFormat="0" applyAlignment="0" applyProtection="0">
      <alignment vertical="center"/>
    </xf>
    <xf numFmtId="0" fontId="295" fillId="78" borderId="0" applyNumberFormat="0" applyBorder="0" applyAlignment="0" applyProtection="0">
      <alignment vertical="center"/>
    </xf>
    <xf numFmtId="0" fontId="150" fillId="0" borderId="41" applyNumberFormat="0" applyFill="0" applyAlignment="0" applyProtection="0"/>
    <xf numFmtId="0" fontId="296" fillId="0" borderId="41" applyNumberFormat="0" applyFill="0" applyAlignment="0" applyProtection="0">
      <alignment vertical="center"/>
    </xf>
    <xf numFmtId="0" fontId="297" fillId="0" borderId="41" applyNumberFormat="0" applyFill="0" applyAlignment="0" applyProtection="0">
      <alignment vertical="center"/>
    </xf>
    <xf numFmtId="0" fontId="223" fillId="0" borderId="0" applyNumberFormat="0" applyFill="0" applyBorder="0" applyAlignment="0" applyProtection="0">
      <alignment vertical="top"/>
      <protection locked="0"/>
    </xf>
    <xf numFmtId="353" fontId="20" fillId="0" borderId="0" applyFill="0" applyBorder="0" applyAlignment="0" applyProtection="0"/>
    <xf numFmtId="213" fontId="20" fillId="0" borderId="0" applyFill="0" applyBorder="0" applyAlignment="0" applyProtection="0"/>
    <xf numFmtId="0" fontId="39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367" fontId="3" fillId="0" borderId="0" xfId="0" applyNumberFormat="1" applyFont="1" applyAlignment="1">
      <alignment horizontal="center" vertical="center"/>
    </xf>
    <xf numFmtId="168" fontId="3" fillId="0" borderId="0" xfId="2" applyFont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9" fontId="1" fillId="2" borderId="1" xfId="3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367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8" fontId="1" fillId="0" borderId="0" xfId="2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367" fontId="2" fillId="0" borderId="0" xfId="0" applyNumberFormat="1" applyFont="1" applyAlignment="1">
      <alignment horizontal="center" vertical="center"/>
    </xf>
    <xf numFmtId="168" fontId="2" fillId="0" borderId="0" xfId="2" applyFont="1" applyAlignment="1">
      <alignment horizontal="center" vertical="center"/>
    </xf>
    <xf numFmtId="0" fontId="6" fillId="4" borderId="0" xfId="0" applyFont="1" applyFill="1" applyAlignment="1">
      <alignment horizontal="center" vertical="top" wrapText="1"/>
    </xf>
    <xf numFmtId="367" fontId="6" fillId="4" borderId="0" xfId="0" applyNumberFormat="1" applyFont="1" applyFill="1" applyAlignment="1">
      <alignment horizontal="center" vertical="top" wrapText="1"/>
    </xf>
    <xf numFmtId="168" fontId="3" fillId="0" borderId="0" xfId="2" applyFont="1" applyAlignment="1">
      <alignment horizontal="center" vertical="top" wrapText="1"/>
    </xf>
    <xf numFmtId="0" fontId="7" fillId="0" borderId="0" xfId="0" applyFont="1"/>
    <xf numFmtId="0" fontId="3" fillId="0" borderId="0" xfId="0" applyFont="1" applyAlignment="1">
      <alignment horizontal="left" vertical="center"/>
    </xf>
    <xf numFmtId="367" fontId="4" fillId="0" borderId="0" xfId="1" applyNumberFormat="1" applyFont="1" applyAlignment="1">
      <alignment horizontal="center" vertical="center"/>
    </xf>
    <xf numFmtId="368" fontId="4" fillId="0" borderId="0" xfId="1" applyNumberFormat="1" applyFont="1" applyAlignment="1">
      <alignment horizontal="center" vertical="center"/>
    </xf>
    <xf numFmtId="168" fontId="4" fillId="0" borderId="0" xfId="2" applyFont="1" applyAlignment="1">
      <alignment horizontal="center" vertical="center"/>
    </xf>
    <xf numFmtId="367" fontId="4" fillId="2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38141">
    <cellStyle name="-" xfId="320"/>
    <cellStyle name=" 1" xfId="4"/>
    <cellStyle name=" 10" xfId="5"/>
    <cellStyle name=" 11" xfId="6"/>
    <cellStyle name=" 2" xfId="7"/>
    <cellStyle name=" 3" xfId="8"/>
    <cellStyle name=" 4" xfId="9"/>
    <cellStyle name=" 5" xfId="10"/>
    <cellStyle name=" 6" xfId="11"/>
    <cellStyle name=" 7" xfId="12"/>
    <cellStyle name=" 8" xfId="13"/>
    <cellStyle name=" 9" xfId="14"/>
    <cellStyle name="&quot;X&quot; MEN" xfId="334"/>
    <cellStyle name="#.##0 ;(#.##0)" xfId="347"/>
    <cellStyle name="$" xfId="364"/>
    <cellStyle name="$ &amp; ¢" xfId="365"/>
    <cellStyle name="$ 10" xfId="366"/>
    <cellStyle name="$ 11" xfId="367"/>
    <cellStyle name="$ 2" xfId="368"/>
    <cellStyle name="$ 3" xfId="369"/>
    <cellStyle name="$ 4" xfId="370"/>
    <cellStyle name="$ 5" xfId="371"/>
    <cellStyle name="$ 6" xfId="372"/>
    <cellStyle name="$ 7" xfId="373"/>
    <cellStyle name="$ 8" xfId="374"/>
    <cellStyle name="$ 9" xfId="375"/>
    <cellStyle name="$ w/o $" xfId="376"/>
    <cellStyle name="$0" xfId="377"/>
    <cellStyle name="$0.0" xfId="378"/>
    <cellStyle name="$0.00" xfId="379"/>
    <cellStyle name="$m" xfId="380"/>
    <cellStyle name="$q" xfId="381"/>
    <cellStyle name="$q*" xfId="382"/>
    <cellStyle name="$qA" xfId="383"/>
    <cellStyle name="$qRange" xfId="384"/>
    <cellStyle name="$sign" xfId="385"/>
    <cellStyle name="%" xfId="348"/>
    <cellStyle name="% [2]" xfId="349"/>
    <cellStyle name="%,0" xfId="350"/>
    <cellStyle name="%.00" xfId="351"/>
    <cellStyle name="%0" xfId="352"/>
    <cellStyle name="%0.0" xfId="353"/>
    <cellStyle name="." xfId="332"/>
    <cellStyle name="??" xfId="322"/>
    <cellStyle name="?? [0]_SGV" xfId="323"/>
    <cellStyle name="???[0]" xfId="326"/>
    <cellStyle name="???_PRESHPY3" xfId="325"/>
    <cellStyle name="??[0]_PRESHPY3" xfId="327"/>
    <cellStyle name="??_594,2" xfId="324"/>
    <cellStyle name="?@!Ae_GF300-3" xfId="328"/>
    <cellStyle name="?@¯e_SGV" xfId="329"/>
    <cellStyle name="?d?A|i[0]_PRSP121" xfId="331"/>
    <cellStyle name="?d?A|i_PRSP121" xfId="330"/>
    <cellStyle name="\" xfId="345"/>
    <cellStyle name="_%(SignSpaceOnly)" xfId="15"/>
    <cellStyle name="_0307_MalSin_ Non-Proj Deck_RV" xfId="16"/>
    <cellStyle name="_0307_MalSin_ Non-Proj Deck_RV_Asean+ Sales Trend Review-1" xfId="17"/>
    <cellStyle name="_0307_MalSin_ Non-Proj Deck_RV_Consol - BUC recon vs Bud" xfId="18"/>
    <cellStyle name="_0307_MalSin_ Non-Proj Deck_RV_Consol - YTD to FY Bridge" xfId="19"/>
    <cellStyle name="_0307_Market_ Non-Proj Deck" xfId="20"/>
    <cellStyle name="_0407_Hongkong_ Non-Proj Deck RV" xfId="21"/>
    <cellStyle name="_0407_Hongkong_ Non-Proj Deck RV_Asean+ Sales Trend Review-1" xfId="22"/>
    <cellStyle name="_0407_Hongkong_ Non-Proj Deck RV_Consol - BUC recon vs Bud" xfId="23"/>
    <cellStyle name="_0407_Hongkong_ Non-Proj Deck RV_Consol - YTD to FY Bridge" xfId="24"/>
    <cellStyle name="_0407_Ina_ Non-Proj Deck-sent" xfId="25"/>
    <cellStyle name="_0407_Ina_ Non-Proj Deck-sent_Asean+ Sales Trend Review-1" xfId="26"/>
    <cellStyle name="_0407_Ina_ Non-Proj Deck-sent_Consol - BUC recon vs Bud" xfId="27"/>
    <cellStyle name="_0407_Ina_ Non-Proj Deck-sent_Consol - YTD to FY Bridge" xfId="28"/>
    <cellStyle name="_0407_Phi_ Non-Proj Deck_RV" xfId="29"/>
    <cellStyle name="_0407_Phi_ Non-Proj Deck_RV_Asean+ Sales Trend Review-1" xfId="30"/>
    <cellStyle name="_0407_Phi_ Non-Proj Deck_RV_Consol - BUC recon vs Bud" xfId="31"/>
    <cellStyle name="_0407_Phi_ Non-Proj Deck_RV_Consol - YTD to FY Bridge" xfId="32"/>
    <cellStyle name="_0407_THA_ Non-Proj Deck_Revised_Value" xfId="33"/>
    <cellStyle name="_0407_THA_ Non-Proj Deck_Revised_Value_Asean+ Sales Trend Review-1" xfId="34"/>
    <cellStyle name="_0407_THA_ Non-Proj Deck_Revised_Value_Consol - BUC recon vs Bud" xfId="35"/>
    <cellStyle name="_0407_THA_ Non-Proj Deck_Revised_Value_Consol - YTD to FY Bridge" xfId="36"/>
    <cellStyle name="_0407_THA_ Non-Proj Deck_RV" xfId="37"/>
    <cellStyle name="_0407_THA_ Non-Proj Deck_RV_Asean+ Sales Trend Review-1" xfId="38"/>
    <cellStyle name="_0407_THA_ Non-Proj Deck_RV_Consol - BUC recon vs Bud" xfId="39"/>
    <cellStyle name="_0407_THA_ Non-Proj Deck_RV_Consol - YTD to FY Bridge" xfId="40"/>
    <cellStyle name="_0407_Vie_ Non-Proj Deck_RV" xfId="41"/>
    <cellStyle name="_0407_Vie_ Non-Proj Deck_RV_Asean+ Sales Trend Review-1" xfId="42"/>
    <cellStyle name="_0407_Vie_ Non-Proj Deck_RV_Consol - BUC recon vs Bud" xfId="43"/>
    <cellStyle name="_0407_Vie_ Non-Proj Deck_RV_Consol - YTD to FY Bridge" xfId="44"/>
    <cellStyle name="_0507_Taiwan_ Non-Proj Deck" xfId="45"/>
    <cellStyle name="_0907_THA_ Projection Deck_value" xfId="46"/>
    <cellStyle name="_20" xfId="47"/>
    <cellStyle name="_2008 Prelim Outlook" xfId="48"/>
    <cellStyle name="_2008 Prelim Outlook_1_AP_2008 First Look_0607" xfId="49"/>
    <cellStyle name="_2008 Prelim Outlook_1_AP_2008 Fist Look_0607" xfId="50"/>
    <cellStyle name="_2008 Prelim Outlook_June Buz Review Deck Part III" xfId="51"/>
    <cellStyle name="_23. GTN Bridge" xfId="52"/>
    <cellStyle name="_27. Resource Allocation UPDATED" xfId="53"/>
    <cellStyle name="_33. Expenses Bridge rv" xfId="54"/>
    <cellStyle name="_33.7 G&amp;A Expense by Function 09-12-07" xfId="55"/>
    <cellStyle name="_AP_Monthly Biz Review_0607" xfId="56"/>
    <cellStyle name="_Asean+ Addl Slides" xfId="57"/>
    <cellStyle name="_Asean+ Sales Trend Review-1" xfId="58"/>
    <cellStyle name="_AsPac-Budget deck (Range Value)" xfId="59"/>
    <cellStyle name="_AsPac-Budget deck 2007-Final_PV_Sing_Mal" xfId="60"/>
    <cellStyle name="_AsPac-Budget deck 2008 rv" xfId="61"/>
    <cellStyle name="_AsPac-Budget deck 2008 THA v2" xfId="62"/>
    <cellStyle name="_AsPac-Business Update-07 template feb sa " xfId="63"/>
    <cellStyle name="_AsPac-Business Update-07 template Jun " xfId="64"/>
    <cellStyle name="_AsPac-Business Update-07 template Mar " xfId="65"/>
    <cellStyle name="_Aus-Biz Review Update 2008 outlook_AP_2008 First Look_0607" xfId="66"/>
    <cellStyle name="_Aus-Biz Review Update 2008 outlook_AP_2008 Fist Look_0607" xfId="67"/>
    <cellStyle name="_Backup of Consolidation - YTD to FY Bridge" xfId="68"/>
    <cellStyle name="_Book2" xfId="69"/>
    <cellStyle name="_Book2_Twn&amp;Hkg_AsPac-Budget deck 2008 0917 RV" xfId="70"/>
    <cellStyle name="_Book9" xfId="71"/>
    <cellStyle name="_Bridge_Budget to Jun proj" xfId="72"/>
    <cellStyle name="_Bridge_Budget to Jun proj_Comments fr MT(Jun 22)" xfId="73"/>
    <cellStyle name="_Bridge_Mar proj to Jun proj_AP_Monthly Biz Review_0607" xfId="74"/>
    <cellStyle name="_Business Review Update Aust Jun07 2008 outlook" xfId="75"/>
    <cellStyle name="_C225_Japan fcst 060401-2_0107_2007 Assumptions_Twn" xfId="76"/>
    <cellStyle name="_C225_Japan fcst 060401-2_0307_MalSin_ Non-Proj Deck_RV_Asean+ Sales Trend Review proj-6" xfId="77"/>
    <cellStyle name="_C225_Japan fcst 060401-2_0307_MalSin_ Non-Proj Deck_RV_Asean+ Sales Trend Review-4" xfId="78"/>
    <cellStyle name="_C225_Japan fcst 060401-2_0307_MalSin_ Non-Proj Deck_RV_Consol - BUC recon vs PP" xfId="79"/>
    <cellStyle name="_C225_Japan fcst 060401-2_0307_MalSin_ Non-Proj Deck_RV_Twn&amp;Hkg_AsPac-Budget deck 2008 0917 RV" xfId="80"/>
    <cellStyle name="_C225_Japan fcst 060401-2_0307_Market_ Projection Deck v2" xfId="81"/>
    <cellStyle name="_C225_Japan fcst 060401-2_0407_Hongkong_ Non-Proj Deck RV_Asean+ Sales Trend Review proj-6" xfId="82"/>
    <cellStyle name="_C225_Japan fcst 060401-2_0407_Hongkong_ Non-Proj Deck RV_Asean+ Sales Trend Review-4" xfId="83"/>
    <cellStyle name="_C225_Japan fcst 060401-2_0407_Hongkong_ Non-Proj Deck RV_Consol - BUC recon vs PP" xfId="84"/>
    <cellStyle name="_C225_Japan fcst 060401-2_0407_Hongkong_ Non-Proj Deck RV_Twn&amp;Hkg_AsPac-Budget deck 2008 0917 RV" xfId="85"/>
    <cellStyle name="_C225_Japan fcst 060401-2_0407_Ina_ Non-Proj Deck-sent_Asean+ Sales Trend Review proj-6" xfId="86"/>
    <cellStyle name="_C225_Japan fcst 060401-2_0407_Ina_ Non-Proj Deck-sent_Asean+ Sales Trend Review-4" xfId="87"/>
    <cellStyle name="_C225_Japan fcst 060401-2_0407_Ina_ Non-Proj Deck-sent_Consol - BUC recon vs PP" xfId="88"/>
    <cellStyle name="_C225_Japan fcst 060401-2_0407_Ina_ Non-Proj Deck-sent_Twn&amp;Hkg_AsPac-Budget deck 2008 0917 RV" xfId="89"/>
    <cellStyle name="_C225_Japan fcst 060401-2_0407_Phi_ Non-Proj Deck_RV_Asean+ Sales Trend Review proj-6" xfId="90"/>
    <cellStyle name="_C225_Japan fcst 060401-2_0407_Phi_ Non-Proj Deck_RV_Asean+ Sales Trend Review-4" xfId="91"/>
    <cellStyle name="_C225_Japan fcst 060401-2_0407_Phi_ Non-Proj Deck_RV_Consol - BUC recon vs PP" xfId="92"/>
    <cellStyle name="_C225_Japan fcst 060401-2_0407_Phi_ Non-Proj Deck_RV_Twn&amp;Hkg_AsPac-Budget deck 2008 0917 RV" xfId="93"/>
    <cellStyle name="_C225_Japan fcst 060401-2_0407_THA_ Non-Proj Deck_Revised_Value_Asean+ Sales Trend Review proj-6" xfId="94"/>
    <cellStyle name="_C225_Japan fcst 060401-2_0407_THA_ Non-Proj Deck_Revised_Value_Asean+ Sales Trend Review-4" xfId="95"/>
    <cellStyle name="_C225_Japan fcst 060401-2_0407_THA_ Non-Proj Deck_Revised_Value_Consol - BUC recon vs PP" xfId="96"/>
    <cellStyle name="_C225_Japan fcst 060401-2_0407_THA_ Non-Proj Deck_Revised_Value_Twn&amp;Hkg_AsPac-Budget deck 2008 0917 RV" xfId="97"/>
    <cellStyle name="_C225_Japan fcst 060401-2_0407_THA_ Non-Proj Deck_RV_Asean+ Sales Trend Review proj-6" xfId="98"/>
    <cellStyle name="_C225_Japan fcst 060401-2_0407_THA_ Non-Proj Deck_RV_Asean+ Sales Trend Review-4" xfId="99"/>
    <cellStyle name="_C225_Japan fcst 060401-2_0407_THA_ Non-Proj Deck_RV_Consol - BUC recon vs PP" xfId="100"/>
    <cellStyle name="_C225_Japan fcst 060401-2_0407_THA_ Non-Proj Deck_RV_Twn&amp;Hkg_AsPac-Budget deck 2008 0917 RV" xfId="101"/>
    <cellStyle name="_C225_Japan fcst 060401-2_0407_Vie_ Non-Proj Deck_RV_Asean+ Sales Trend Review proj-6" xfId="102"/>
    <cellStyle name="_C225_Japan fcst 060401-2_0407_Vie_ Non-Proj Deck_RV_Asean+ Sales Trend Review-4" xfId="103"/>
    <cellStyle name="_C225_Japan fcst 060401-2_0407_Vie_ Non-Proj Deck_RV_Consol - BUC recon vs PP" xfId="104"/>
    <cellStyle name="_C225_Japan fcst 060401-2_0407_Vie_ Non-Proj Deck_RV_Twn&amp;Hkg_AsPac-Budget deck 2008 0917 RV" xfId="105"/>
    <cellStyle name="_C225_Japan fcst 060401-2_0707_THA_ Non-Proj Deck_Revised_Value" xfId="106"/>
    <cellStyle name="_C225_Japan fcst 060401-2_10.3.1 Sales Sensitivity and Market Share rv" xfId="107"/>
    <cellStyle name="_C225_Japan fcst 060401-2_2007 Highlights-1" xfId="108"/>
    <cellStyle name="_C225_Japan fcst 060401-2_2008 Prelim Outlook_1" xfId="109"/>
    <cellStyle name="_C225_Japan fcst 060401-2_2008 Prelim Outlook_1_AP_2008 First Look_0607(Jun25)RV" xfId="110"/>
    <cellStyle name="_C225_Japan fcst 060401-2_2008 Prelim Outlook_1_Mina Part" xfId="111"/>
    <cellStyle name="_C225_Japan fcst 060401-2_2008 Prelim Outlook_June Buz Review Deck Part III backup" xfId="112"/>
    <cellStyle name="_C225_Japan fcst 060401-2_23. GTN Bridge  09-12-07." xfId="113"/>
    <cellStyle name="_C225_Japan fcst 060401-2_33. Expenses Bridge rv" xfId="114"/>
    <cellStyle name="_C225_Japan fcst 060401-2_33.7 G&amp;A Expense by Function 09-12-07" xfId="115"/>
    <cellStyle name="_C225_Japan fcst 060401-2_AP_Monthly Biz Review_0607" xfId="116"/>
    <cellStyle name="_C225_Japan fcst 060401-2_Asean+ Addl Slides" xfId="117"/>
    <cellStyle name="_C225_Japan fcst 060401-2_Asean+ Sales Trend Review-1" xfId="118"/>
    <cellStyle name="_C225_Japan fcst 060401-2_AsPac-Budget deck (Range Value)" xfId="119"/>
    <cellStyle name="_C225_Japan fcst 060401-2_AsPac-Budget deck 2007-Final_PV_Sing_Mal" xfId="120"/>
    <cellStyle name="_C225_Japan fcst 060401-2_AsPac-Budget deck 2008 rv" xfId="121"/>
    <cellStyle name="_C225_Japan fcst 060401-2_AsPac-Budget deck 2008 THA v2" xfId="122"/>
    <cellStyle name="_C225_Japan fcst 060401-2_AsPac-Business Update-07 template feb sa " xfId="123"/>
    <cellStyle name="_C225_Japan fcst 060401-2_AsPac-Business Update-07 template Jun " xfId="124"/>
    <cellStyle name="_C225_Japan fcst 060401-2_AsPac-Business Update-07 template Mar " xfId="125"/>
    <cellStyle name="_C225_Japan fcst 060401-2_Aus-Biz Review Update 2008 outlook_AP_2008 First Look_0607" xfId="126"/>
    <cellStyle name="_C225_Japan fcst 060401-2_Aus-Biz Review Update 2008 outlook_AP_2008 Fist Look_0607" xfId="127"/>
    <cellStyle name="_C225_Japan fcst 060401-2_Backup of Consolidation - YTD to FY Bridge" xfId="128"/>
    <cellStyle name="_C225_Japan fcst 060401-2_Book2" xfId="129"/>
    <cellStyle name="_C225_Japan fcst 060401-2_Book2_Twn&amp;Hkg_AsPac-Budget deck 2008 0917 RV" xfId="130"/>
    <cellStyle name="_C225_Japan fcst 060401-2_Book9" xfId="131"/>
    <cellStyle name="_C225_Japan fcst 060401-2_Bridge_Budget to Jun proj" xfId="132"/>
    <cellStyle name="_C225_Japan fcst 060401-2_Bridge_Budget to Jun proj_Comments fr MT(Jun 22)" xfId="133"/>
    <cellStyle name="_C225_Japan fcst 060401-2_Bridge_Mar proj to Jun proj_AP_Monthly Biz Review_0607" xfId="134"/>
    <cellStyle name="_C225_Japan fcst 060401-2_Business Review Update Aust Jun07 2008 outlook" xfId="135"/>
    <cellStyle name="_C225_Japan fcst 060401-2_Consol - BUC recon vs Bud" xfId="136"/>
    <cellStyle name="_C225_Japan fcst 060401-2_Consol - YTD to FY Bridge" xfId="137"/>
    <cellStyle name="_C225_Japan fcst 060401-2_Copy of AP_Monthly Biz Review_0607" xfId="138"/>
    <cellStyle name="_C225_Japan fcst 060401-2_Headcount FINAL" xfId="139"/>
    <cellStyle name="_C225_Japan fcst 060401-2_Indonesia - Non-Proj Deck-sent_Asean+ Sales Trend Review proj-6" xfId="140"/>
    <cellStyle name="_C225_Japan fcst 060401-2_Indonesia - Non-Proj Deck-sent_Asean+ Sales Trend Review-4" xfId="141"/>
    <cellStyle name="_C225_Japan fcst 060401-2_Indonesia - Non-Proj Deck-sent_Consol - BUC recon vs PP" xfId="142"/>
    <cellStyle name="_C225_Japan fcst 060401-2_Indonesia - Non-Proj Deck-sent_Twn&amp;Hkg_AsPac-Budget deck 2008 0917 RV" xfId="143"/>
    <cellStyle name="_C225_Japan fcst 060401-2_Kor_Budget Follow-up Sep 28" xfId="144"/>
    <cellStyle name="_C225_Japan fcst 060401-2_MalSin Non-Proj Deck Revised - Sent PV" xfId="145"/>
    <cellStyle name="_C225_Japan fcst 060401-2_MalSin Non-Proj Deck Revised - Sent PV_Asean+ Sales Trend Review-1" xfId="146"/>
    <cellStyle name="_C225_Japan fcst 060401-2_MalSin Non-Proj Deck Revised - Sent PV_Consol - BUC recon vs Bud" xfId="147"/>
    <cellStyle name="_C225_Japan fcst 060401-2_MalSin Non-Proj Deck Revised - Sent PV_Consol - YTD to FY Bridge" xfId="148"/>
    <cellStyle name="_C225_Japan fcst 060401-2_Market Data per Brand" xfId="149"/>
    <cellStyle name="_C225_Japan fcst 060401-2_MMYY_Market_ Non-Proj Deck_Revised" xfId="150"/>
    <cellStyle name="_C225_Japan fcst 060401-2_MMYY_Market_ Non-Proj Deck_Revised_Apl07_Asean+ Sales Trend Review proj-6" xfId="151"/>
    <cellStyle name="_C225_Japan fcst 060401-2_MMYY_Market_ Non-Proj Deck_Revised_Apl07_Asean+ Sales Trend Review-4" xfId="152"/>
    <cellStyle name="_C225_Japan fcst 060401-2_MMYY_Market_ Non-Proj Deck_Revised_Apl07_Consol - BUC recon vs PP" xfId="153"/>
    <cellStyle name="_C225_Japan fcst 060401-2_MMYY_Market_ Non-Proj Deck_Revised_Apl07_Twn&amp;Hkg_AsPac-Budget deck 2008 0917 RV" xfId="154"/>
    <cellStyle name="_C225_Japan fcst 060401-2_MMYY_Market_ Projection Deck_revised" xfId="155"/>
    <cellStyle name="_C225_Japan fcst 060401-2_Pakistan - NProj Markets May07" xfId="156"/>
    <cellStyle name="_C225_Japan fcst 060401-2_Pakistan - NProj Markets May07_Asean+ Sales Trend Review-1" xfId="157"/>
    <cellStyle name="_C225_Japan fcst 060401-2_Pakistan - NProj Markets May07_Consol - BUC recon vs Bud" xfId="158"/>
    <cellStyle name="_C225_Japan fcst 060401-2_Pakistan - NProj Markets May07_Consol - YTD to FY Bridge" xfId="159"/>
    <cellStyle name="_C225_Japan fcst 060401-2_Phi &amp; Gum - Budget deck 2008 Narratives FINAL" xfId="160"/>
    <cellStyle name="_C225_Japan fcst 060401-2_Phi &amp; Gum - Budget deck 2008 Narratives UPDATED" xfId="161"/>
    <cellStyle name="_C225_Japan fcst 060401-2_Phi &amp; Gum ASEAN+ Business Update Non Proj Deck rv-1" xfId="162"/>
    <cellStyle name="_C225_Japan fcst 060401-2_Phi &amp; Gum ASEAN+ Business Update Non Proj Deck rv-1_Asean+ Sales Trend Review-1" xfId="163"/>
    <cellStyle name="_C225_Japan fcst 060401-2_Phi &amp; Gum ASEAN+ Business Update Non Proj Deck rv-1_Consol - BUC recon vs Bud" xfId="164"/>
    <cellStyle name="_C225_Japan fcst 060401-2_Phi &amp; Gum ASEAN+ Business Update Non Proj Deck rv-1_Consol - YTD to FY Bridge" xfId="165"/>
    <cellStyle name="_C225_Japan fcst 060401-2_Pricing template 2008B" xfId="166"/>
    <cellStyle name="_C225_Japan fcst 060401-2_S Binder Ann Bus Review-0407_RV" xfId="167"/>
    <cellStyle name="_C225_Japan fcst 060401-2_S Binder Ann Bus Review-0407_RV_Comments fr MT(Jun 22)" xfId="168"/>
    <cellStyle name="_C225_Japan fcst 060401-2_Sales Sensitivity Schedules" xfId="169"/>
    <cellStyle name="_C225_Japan fcst 060401-2_Taiwan - 0207 Market Non-Proj Deck v" xfId="170"/>
    <cellStyle name="_C225_Japan fcst 060401-2_Thai - Example" xfId="171"/>
    <cellStyle name="_C225_Japan fcst 060401-2_Thailand - Non-Proj Deck Revised Sub_Asean+ Sales Trend Review proj-6" xfId="172"/>
    <cellStyle name="_C225_Japan fcst 060401-2_Thailand - Non-Proj Deck Revised Sub_Asean+ Sales Trend Review-4" xfId="173"/>
    <cellStyle name="_C225_Japan fcst 060401-2_Thailand - Non-Proj Deck Revised Sub_Consol - BUC recon vs PP" xfId="174"/>
    <cellStyle name="_C225_Japan fcst 060401-2_Thailand - Non-Proj Deck Revised Sub_Twn&amp;Hkg_AsPac-Budget deck 2008 0917 RV" xfId="175"/>
    <cellStyle name="_C225_Japan fcst 060401-2_Twn&amp;Hkg_AsPac-Budget deck 2008 0917 RV" xfId="177"/>
    <cellStyle name="_C225_Japan fcst 060401-2_Twn_Bridge 06P to 07B-TW" xfId="176"/>
    <cellStyle name="_C225_Japan fcst 060401-2_Vie_ Projection Deck 130607_Twn&amp;Hkg_AsPac-Budget deck 2008 0917 RV" xfId="178"/>
    <cellStyle name="_C225_Japan fcst 060401-2_Vietnam - Non-Proj Deck Revised value" xfId="179"/>
    <cellStyle name="_C225_Japan fcst 060401-2_Vietnam - Non-Proj Deck Revised value_Asean+ Sales Trend Review-1" xfId="180"/>
    <cellStyle name="_C225_Japan fcst 060401-2_Vietnam - Non-Proj Deck Revised value_Consol - BUC recon vs Bud" xfId="181"/>
    <cellStyle name="_C225_Japan fcst 060401-2_Vietnam - Non-Proj Deck Revised value_Consol - YTD to FY Bridge" xfId="182"/>
    <cellStyle name="_C225_Japan fcst 061501-price modification" xfId="183"/>
    <cellStyle name="_C225_Japan fcst 061501-price modification_Korea Revised PBMM _2007-03-27" xfId="184"/>
    <cellStyle name="_C225_Japan fcst 061501-price modification_MMYY_Market_ Non-Proj Deck_Revised_Backup of Consolidation - YTD to FY Bridge" xfId="185"/>
    <cellStyle name="_C225_Japan fcst 061501-price modification_ROI_Valuation_Template_070213" xfId="186"/>
    <cellStyle name="_Column1_Berechnung EOP Margen ohne Tantal other" xfId="187"/>
    <cellStyle name="_Column2_PPA HCST - Valuation IPRnD_Summary_220607_1100" xfId="188"/>
    <cellStyle name="_Column4" xfId="189"/>
    <cellStyle name="_Column4_Kons_IW_CF auf GF" xfId="190"/>
    <cellStyle name="_Column5" xfId="191"/>
    <cellStyle name="_Column5_Vertriebsgesellschaften" xfId="192"/>
    <cellStyle name="_Column6" xfId="193"/>
    <cellStyle name="_Comma" xfId="194"/>
    <cellStyle name="_Consol - BUC recon vs Bud" xfId="195"/>
    <cellStyle name="_Consol - YTD to FY Bridge" xfId="196"/>
    <cellStyle name="_Copy of AP_Monthly Biz Review_0607" xfId="197"/>
    <cellStyle name="_Currency" xfId="198"/>
    <cellStyle name="_Currency_~5589704" xfId="199"/>
    <cellStyle name="_CurrencySpace" xfId="200"/>
    <cellStyle name="_Data" xfId="201"/>
    <cellStyle name="_Data_PPA HCST - Valuation IPRnD_Summary_220607_1100" xfId="202"/>
    <cellStyle name="_Delivery Jun'10 (2) TDT" xfId="203"/>
    <cellStyle name="_Delivery Jun'10 (2) TDT_Cole haan - Delivery (June.2013)" xfId="204"/>
    <cellStyle name="_Delivery Jun'10 (2) TDT_Delivery  Dec'12 - TDT" xfId="205"/>
    <cellStyle name="_Delivery Jun'10 (2) TDT_Delivery  Feb'13 - TDT" xfId="206"/>
    <cellStyle name="_Delivery Jun'10 (2) TDT_Delivery  Jan'13 - TDT" xfId="207"/>
    <cellStyle name="_Delivery Jun'10 (2) TDT_Delivery  Mar'13 - TDT" xfId="208"/>
    <cellStyle name="_Delivery Jun'10 (2) TDT_Delivery  Nov'12 - TDT" xfId="209"/>
    <cellStyle name="_Delivery Jun'10 (2) TDT_Delivery  Oct'12 - TDT" xfId="210"/>
    <cellStyle name="_Delivery Jun'10 (2) TDT_Delivery  Sep'12 - TDT" xfId="211"/>
    <cellStyle name="_Delivery Jun'10 (2) TDT_Delivery(CH)  May'13 - TDT" xfId="212"/>
    <cellStyle name="_Euro" xfId="213"/>
    <cellStyle name="_Headcount FINAL" xfId="214"/>
    <cellStyle name="_Header" xfId="215"/>
    <cellStyle name="_Header_Kons_IW_CF auf GF" xfId="216"/>
    <cellStyle name="_Heading" xfId="217"/>
    <cellStyle name="_Indonesia - Non-Proj Deck-sent" xfId="218"/>
    <cellStyle name="_Indonesia - Non-Proj Deck-sent_Asean+ Sales Trend Review-1" xfId="219"/>
    <cellStyle name="_Indonesia - Non-Proj Deck-sent_Consol - BUC recon vs Bud" xfId="220"/>
    <cellStyle name="_Indonesia - Non-Proj Deck-sent_Consol - YTD to FY Bridge" xfId="221"/>
    <cellStyle name="_Jun07 Phi &amp; Gum ASEAN+ Business Update Non Proj Deck rv" xfId="222"/>
    <cellStyle name="_korea" xfId="223"/>
    <cellStyle name="_korea_Korea Revised PBMM _2007-03-27" xfId="224"/>
    <cellStyle name="_korea_MMYY_Market_ Non-Proj Deck_Revised_Backup of Consolidation - YTD to FY Bridge" xfId="225"/>
    <cellStyle name="_korea_ROI_Valuation_Template_070213" xfId="226"/>
    <cellStyle name="_LimaReportTable_TT Workbook (V06032007) - Leo_TT Workbook Template - v2" xfId="227"/>
    <cellStyle name="_LimaReportTable_WorkingTemplateForDD_20050904" xfId="228"/>
    <cellStyle name="_MalSin Non-Proj Deck Revised - Sent PV" xfId="229"/>
    <cellStyle name="_MalSin Non-Proj Deck Revised - Sent PV_Asean+ Sales Trend Review-1" xfId="230"/>
    <cellStyle name="_MalSin Non-Proj Deck Revised - Sent PV_Consol - BUC recon vs Bud" xfId="231"/>
    <cellStyle name="_MalSin Non-Proj Deck Revised - Sent PV_Consol - YTD to FY Bridge" xfId="232"/>
    <cellStyle name="_Market Data per Brand" xfId="233"/>
    <cellStyle name="_MMYY_Market_ Non-Proj Deck_Revised" xfId="234"/>
    <cellStyle name="_MMYY_Market_ Non-Proj Deck_Revised_Apl07_Asean+ Sales Trend Review proj-6" xfId="235"/>
    <cellStyle name="_MMYY_Market_ Non-Proj Deck_Revised_Apl07_Asean+ Sales Trend Review-4" xfId="236"/>
    <cellStyle name="_MMYY_Market_ Non-Proj Deck_Revised_Apl07_Consol - BUC recon vs PP" xfId="237"/>
    <cellStyle name="_MMYY_Market_ Non-Proj Deck_Revised_Apl07_Twn&amp;Hkg_AsPac-Budget deck 2008 0917 RV" xfId="238"/>
    <cellStyle name="_MMYY_Market_ Projection Deck_revised" xfId="239"/>
    <cellStyle name="_Monthly Revenue 1_17_07" xfId="240"/>
    <cellStyle name="_MultipleSpace" xfId="241"/>
    <cellStyle name="_O Hangzhou_TT Workbook (V06032007) - Leo" xfId="242"/>
    <cellStyle name="_O Hangzhou_WorkingTemplateForDD (version 0107)-JHupdated_TT Workbook Template - v2_TT Workbook 26OCT07" xfId="243"/>
    <cellStyle name="_O.0412.HZ-reviewed_TT Workbook (V06032007) - Leo_TT Workbook Template - v2_TT Workbook 25OCT07" xfId="248"/>
    <cellStyle name="_O.0412.HZ-reviewed_WorkingTemplateForDD_20050904_TT Workbook Template - v2" xfId="249"/>
    <cellStyle name="_O_Hebei China Steel 2003 - 2004_TT Workbook (V06032007) - Leo" xfId="244"/>
    <cellStyle name="_O_Hebei China Steel 2003 - 2004_WorkingTemplateForDD (version 0107)-JHupdated_TT Workbook Template - v2_TT Workbook 26OCT07" xfId="245"/>
    <cellStyle name="_O_TT Workbook (V06032007)" xfId="246"/>
    <cellStyle name="_O_WorkingTemplateForDD (version 0107)-JHupdated_TT Workbook Template - v2_TT Workbook 25OCT07" xfId="247"/>
    <cellStyle name="_P_1_TT Workbook (V06032007) - Leo" xfId="250"/>
    <cellStyle name="_P_1_WorkingTemplateForDD (version 0107)-JHupdated_TT Workbook Template - v2_TT Workbook 26OCT07" xfId="251"/>
    <cellStyle name="_P_Hebei China Steel 2003 - 2004" xfId="252"/>
    <cellStyle name="_P_Hebei China Steel 2003 - 2004_TT Workbook Template - v2_TT Workbook 25OCT07" xfId="253"/>
    <cellStyle name="_P_Instruction of table format_TT Workbook Template - v2_TT Workbook 25OCT07" xfId="254"/>
    <cellStyle name="_P_O Hangzhou_TT Workbook 26OCT07" xfId="255"/>
    <cellStyle name="_P_O.0412.HZ-reviewed" xfId="256"/>
    <cellStyle name="_P_O.0412.HZ-reviewed_TT Workbook Template - v2_TT Workbook 25OCT07" xfId="257"/>
    <cellStyle name="_P_Shenzhen Equipment_TT Workbook Template - v2_TT Workbook 25OCT07" xfId="258"/>
    <cellStyle name="_P_WorkingTemplateForDD (version 0107)-JHupdated" xfId="259"/>
    <cellStyle name="_payroll_Hebei China Steel 2003 - 2004" xfId="264"/>
    <cellStyle name="_payroll_Hebei China Steel 2003 - 2004_TT Workbook Template - v2_TT Workbook 25OCT07" xfId="265"/>
    <cellStyle name="_payroll_Instruction of table format_TT Workbook Template - v2_TT Workbook 25OCT07" xfId="266"/>
    <cellStyle name="_payroll_TT Workbook Template - v2" xfId="267"/>
    <cellStyle name="_Pakistan - NProj Markets May07" xfId="260"/>
    <cellStyle name="_Pakistan - NProj Markets May07_Asean+ Sales Trend Review-1" xfId="261"/>
    <cellStyle name="_Pakistan - NProj Markets May07_Consol - BUC recon vs Bud" xfId="262"/>
    <cellStyle name="_Pakistan - NProj Markets May07_Consol - YTD to FY Bridge" xfId="263"/>
    <cellStyle name="_Percent" xfId="268"/>
    <cellStyle name="_Phi &amp; Gum - Budget deck 2008 Narratives FINAL2" xfId="269"/>
    <cellStyle name="_Phi &amp; Gum 2008B Main Budget Deck FOR REVIEW" xfId="270"/>
    <cellStyle name="_Phi &amp; Gum ASEAN+ Business Update Non Proj Deck rv-1_Asean+ Sales Trend Review proj-6" xfId="271"/>
    <cellStyle name="_Phi &amp; Gum ASEAN+ Business Update Non Proj Deck rv-1_Asean+ Sales Trend Review-4" xfId="272"/>
    <cellStyle name="_Phi &amp; Gum ASEAN+ Business Update Non Proj Deck rv-1_Consol - BUC recon vs PP" xfId="273"/>
    <cellStyle name="_Phi &amp; Gum ASEAN+ Business Update Non Proj Deck rv-1_Twn&amp;Hkg_AsPac-Budget deck 2008 0917 RV" xfId="274"/>
    <cellStyle name="_PL1 (10)" xfId="275"/>
    <cellStyle name="_PL1 (11)" xfId="276"/>
    <cellStyle name="_PL1 (12)" xfId="277"/>
    <cellStyle name="_PL1 (5)" xfId="278"/>
    <cellStyle name="_PL1 (6)" xfId="279"/>
    <cellStyle name="_PL1 (7)" xfId="280"/>
    <cellStyle name="_PL1 (8)" xfId="281"/>
    <cellStyle name="_PL1 (9)" xfId="282"/>
    <cellStyle name="_PPA HCST - Valuation of intangibles - CST_15.06.07_1400" xfId="283"/>
    <cellStyle name="_Price-Vol analysis 2006-2008 Indonesia" xfId="284"/>
    <cellStyle name="_R&amp;O_0607" xfId="285"/>
    <cellStyle name="_Row1" xfId="286"/>
    <cellStyle name="_Row1_PPA HCST - Valuation IPRnD_Summary_220607_1100" xfId="287"/>
    <cellStyle name="_Row2" xfId="288"/>
    <cellStyle name="_Row3_Berechnung EOP Margen ohne Tantal other" xfId="289"/>
    <cellStyle name="_Row4_PPA HCST - Valuation IPRnD_Summary_220607_1100" xfId="290"/>
    <cellStyle name="_Row6" xfId="291"/>
    <cellStyle name="_Row6_Kons_IW_CF auf GF" xfId="292"/>
    <cellStyle name="_Row7" xfId="293"/>
    <cellStyle name="_S Binder Ann Bus Review-0407_RV_AP_Monthly Biz Review_0607" xfId="294"/>
    <cellStyle name="_Sales Analysis Total 0807" xfId="295"/>
    <cellStyle name="_Schedule 25" xfId="296"/>
    <cellStyle name="_Table" xfId="297"/>
    <cellStyle name="_TableRowHead" xfId="298"/>
    <cellStyle name="_Taiwan - 0207 Market Non-Proj Deck v" xfId="299"/>
    <cellStyle name="_Taiwan_ETV PBMM Template_2007-01-11(korea)" xfId="300"/>
    <cellStyle name="_Taiwan_MMYY_Market_ Non-Proj Deck_Revised" xfId="301"/>
    <cellStyle name="_Taiwan_Revised PBMM _2007-03-2(korea)" xfId="302"/>
    <cellStyle name="_Thai - Example" xfId="303"/>
    <cellStyle name="_Thailand - Non-Proj Deck Revised Sub_Asean+ Sales Trend Review proj-6" xfId="304"/>
    <cellStyle name="_Thailand - Non-Proj Deck Revised Sub_Asean+ Sales Trend Review-4" xfId="305"/>
    <cellStyle name="_Thailand - Non-Proj Deck Revised Sub_Consol - BUC recon vs PP" xfId="306"/>
    <cellStyle name="_Thailand - Non-Proj Deck Revised Sub_Twn&amp;Hkg_AsPac-Budget deck 2008 0917 RV" xfId="307"/>
    <cellStyle name="_x0002__Total de PJ _ Fevereiro" xfId="308"/>
    <cellStyle name="_Twn&amp;Hkg_AsPac-Budget deck 2008 0917 RV" xfId="310"/>
    <cellStyle name="_Twn_Bridge 06P to 07B-TW" xfId="309"/>
    <cellStyle name="_U.0412.HZ-reviewed" xfId="311"/>
    <cellStyle name="_U100_TT Workbook Template - v2" xfId="312"/>
    <cellStyle name="_Valuation of Assembled Workforce_18.06.07" xfId="313"/>
    <cellStyle name="_Vie_ Projection Deck 130607" xfId="314"/>
    <cellStyle name="_Vie_08 Bud Deck" xfId="315"/>
    <cellStyle name="_Vietnam - Non-Proj Deck Revised value_Asean+ Sales Trend Review proj-6" xfId="316"/>
    <cellStyle name="_Vietnam - Non-Proj Deck Revised value_Asean+ Sales Trend Review-4" xfId="317"/>
    <cellStyle name="_Vietnam - Non-Proj Deck Revised value_Consol - BUC recon vs PP" xfId="318"/>
    <cellStyle name="_Vietnam - Non-Proj Deck Revised value_Twn&amp;Hkg_AsPac-Budget deck 2008 0917 RV" xfId="319"/>
    <cellStyle name="{Comma [0]}" xfId="335"/>
    <cellStyle name="{Comma}" xfId="336"/>
    <cellStyle name="{Date}" xfId="337"/>
    <cellStyle name="{Month}" xfId="338"/>
    <cellStyle name="{Percent}" xfId="339"/>
    <cellStyle name="{Thousand [0]}" xfId="340"/>
    <cellStyle name="{Thousand}" xfId="341"/>
    <cellStyle name="{Z'0000(1 dec)}" xfId="342"/>
    <cellStyle name="{Z'0000(4 dec)}" xfId="343"/>
    <cellStyle name="£ BP" xfId="386"/>
    <cellStyle name="¤d¤À¦ì [0]" xfId="363"/>
    <cellStyle name="¥ JY" xfId="387"/>
    <cellStyle name="¥Vn¥VC¥Vp[¥V¥A¥V¡°¥VN" xfId="388"/>
    <cellStyle name="+" xfId="354"/>
    <cellStyle name="+ 2" xfId="355"/>
    <cellStyle name="+ 3" xfId="356"/>
    <cellStyle name="+ 4" xfId="357"/>
    <cellStyle name="+ 5" xfId="358"/>
    <cellStyle name="+ 6" xfId="359"/>
    <cellStyle name="+ 7" xfId="360"/>
    <cellStyle name="+ 8" xfId="361"/>
    <cellStyle name="+ 9" xfId="362"/>
    <cellStyle name="¶W³sµ²" xfId="344"/>
    <cellStyle name="\¦ÏÝÌnCp[N" xfId="346"/>
    <cellStyle name="nCp[N" xfId="15863"/>
    <cellStyle name="0" xfId="389"/>
    <cellStyle name="0%" xfId="396"/>
    <cellStyle name="0,0_x000d__x000a_NA_x000d__x000a_" xfId="390"/>
    <cellStyle name="0.0" xfId="391"/>
    <cellStyle name="0.0%" xfId="392"/>
    <cellStyle name="0.00" xfId="393"/>
    <cellStyle name="0.00%" xfId="394"/>
    <cellStyle name="0.000" xfId="395"/>
    <cellStyle name="000" xfId="397"/>
    <cellStyle name="0000" xfId="398"/>
    <cellStyle name="000000" xfId="399"/>
    <cellStyle name="01" xfId="400"/>
    <cellStyle name="06" xfId="401"/>
    <cellStyle name="06 F" xfId="402"/>
    <cellStyle name="07" xfId="403"/>
    <cellStyle name="07 F" xfId="404"/>
    <cellStyle name="08" xfId="405"/>
    <cellStyle name="08 2" xfId="406"/>
    <cellStyle name="08 3" xfId="407"/>
    <cellStyle name="08 4" xfId="408"/>
    <cellStyle name="08 5" xfId="409"/>
    <cellStyle name="08 6" xfId="410"/>
    <cellStyle name="08 7" xfId="411"/>
    <cellStyle name="08 8" xfId="412"/>
    <cellStyle name="08 9" xfId="413"/>
    <cellStyle name="08 F" xfId="414"/>
    <cellStyle name="08 FK" xfId="415"/>
    <cellStyle name="08 K" xfId="416"/>
    <cellStyle name="09" xfId="417"/>
    <cellStyle name="09 F" xfId="418"/>
    <cellStyle name="09 FK" xfId="419"/>
    <cellStyle name="09 FS" xfId="420"/>
    <cellStyle name="09 FU" xfId="421"/>
    <cellStyle name="1" xfId="422"/>
    <cellStyle name="-1" xfId="321"/>
    <cellStyle name="1,comma" xfId="423"/>
    <cellStyle name="1.000/(1,000)" xfId="424"/>
    <cellStyle name="10" xfId="425"/>
    <cellStyle name="10 F" xfId="426"/>
    <cellStyle name="10 FK" xfId="427"/>
    <cellStyle name="10 FU" xfId="428"/>
    <cellStyle name="1000/- %" xfId="429"/>
    <cellStyle name="11" xfId="430"/>
    <cellStyle name="11 F" xfId="431"/>
    <cellStyle name="11 FK" xfId="432"/>
    <cellStyle name="11 FU" xfId="433"/>
    <cellStyle name="12" xfId="434"/>
    <cellStyle name="12 F" xfId="435"/>
    <cellStyle name="12 FK" xfId="436"/>
    <cellStyle name="12 FU" xfId="437"/>
    <cellStyle name="14 F" xfId="438"/>
    <cellStyle name="14 FK" xfId="439"/>
    <cellStyle name="14 FU" xfId="440"/>
    <cellStyle name="16 F" xfId="441"/>
    <cellStyle name="16 FK" xfId="442"/>
    <cellStyle name="16 FU" xfId="443"/>
    <cellStyle name="18 F" xfId="444"/>
    <cellStyle name="18 FK" xfId="445"/>
    <cellStyle name="18 FU" xfId="446"/>
    <cellStyle name="2" xfId="447"/>
    <cellStyle name="20% - Accent1 10" xfId="448"/>
    <cellStyle name="20% - Accent1 12" xfId="449"/>
    <cellStyle name="20% - Accent1 13" xfId="450"/>
    <cellStyle name="20% - Accent1 14" xfId="451"/>
    <cellStyle name="20% - Accent1 15" xfId="452"/>
    <cellStyle name="20% - Accent1 16" xfId="453"/>
    <cellStyle name="20% - Accent1 17" xfId="454"/>
    <cellStyle name="20% - Accent1 2" xfId="455"/>
    <cellStyle name="20% - Accent1 2 2" xfId="456"/>
    <cellStyle name="20% - Accent1 2 2 2" xfId="457"/>
    <cellStyle name="20% - Accent1 2 3" xfId="458"/>
    <cellStyle name="20% - Accent1 2 4" xfId="459"/>
    <cellStyle name="20% - Accent1 2 5" xfId="460"/>
    <cellStyle name="20% - Accent1 3" xfId="461"/>
    <cellStyle name="20% - Accent1 3 2" xfId="462"/>
    <cellStyle name="20% - Accent1 3 3" xfId="463"/>
    <cellStyle name="20% - Accent1 4" xfId="464"/>
    <cellStyle name="20% - Accent1 4 2" xfId="465"/>
    <cellStyle name="20% - Accent1 5" xfId="466"/>
    <cellStyle name="20% - Accent1 6" xfId="467"/>
    <cellStyle name="20% - Accent1 7" xfId="468"/>
    <cellStyle name="20% - Accent1 8" xfId="469"/>
    <cellStyle name="20% - Accent1 9" xfId="470"/>
    <cellStyle name="20% - Accent2 10" xfId="471"/>
    <cellStyle name="20% - Accent2 11" xfId="472"/>
    <cellStyle name="20% - Accent2 12" xfId="473"/>
    <cellStyle name="20% - Accent2 13" xfId="474"/>
    <cellStyle name="20% - Accent2 14" xfId="475"/>
    <cellStyle name="20% - Accent2 15" xfId="476"/>
    <cellStyle name="20% - Accent2 16" xfId="477"/>
    <cellStyle name="20% - Accent2 17" xfId="478"/>
    <cellStyle name="20% - Accent2 2" xfId="479"/>
    <cellStyle name="20% - Accent2 2 2" xfId="480"/>
    <cellStyle name="20% - Accent2 2 2 2" xfId="481"/>
    <cellStyle name="20% - Accent2 2 2 3" xfId="482"/>
    <cellStyle name="20% - Accent2 2 3" xfId="483"/>
    <cellStyle name="20% - Accent2 2 4" xfId="484"/>
    <cellStyle name="20% - Accent2 2 5" xfId="485"/>
    <cellStyle name="20% - Accent2 3" xfId="486"/>
    <cellStyle name="20% - Accent2 3 2" xfId="487"/>
    <cellStyle name="20% - Accent2 3 3" xfId="488"/>
    <cellStyle name="20% - Accent2 4" xfId="489"/>
    <cellStyle name="20% - Accent2 4 2" xfId="490"/>
    <cellStyle name="20% - Accent2 5" xfId="491"/>
    <cellStyle name="20% - Accent2 6" xfId="492"/>
    <cellStyle name="20% - Accent2 7" xfId="493"/>
    <cellStyle name="20% - Accent2 8" xfId="494"/>
    <cellStyle name="20% - Accent2 9" xfId="495"/>
    <cellStyle name="20% - Accent3 10" xfId="496"/>
    <cellStyle name="20% - Accent3 11" xfId="497"/>
    <cellStyle name="20% - Accent3 12" xfId="498"/>
    <cellStyle name="20% - Accent3 13" xfId="499"/>
    <cellStyle name="20% - Accent3 14" xfId="500"/>
    <cellStyle name="20% - Accent3 15" xfId="501"/>
    <cellStyle name="20% - Accent3 16" xfId="502"/>
    <cellStyle name="20% - Accent3 17" xfId="503"/>
    <cellStyle name="20% - Accent3 2" xfId="504"/>
    <cellStyle name="20% - Accent3 2 2" xfId="505"/>
    <cellStyle name="20% - Accent3 2 2 2" xfId="506"/>
    <cellStyle name="20% - Accent3 2 2 3" xfId="507"/>
    <cellStyle name="20% - Accent3 2 3" xfId="508"/>
    <cellStyle name="20% - Accent3 2 4" xfId="509"/>
    <cellStyle name="20% - Accent3 2 5" xfId="510"/>
    <cellStyle name="20% - Accent3 3" xfId="511"/>
    <cellStyle name="20% - Accent3 3 2" xfId="512"/>
    <cellStyle name="20% - Accent3 3 3" xfId="513"/>
    <cellStyle name="20% - Accent3 4" xfId="514"/>
    <cellStyle name="20% - Accent3 4 2" xfId="515"/>
    <cellStyle name="20% - Accent3 5" xfId="516"/>
    <cellStyle name="20% - Accent3 6" xfId="517"/>
    <cellStyle name="20% - Accent3 7" xfId="518"/>
    <cellStyle name="20% - Accent3 8" xfId="519"/>
    <cellStyle name="20% - Accent3 9" xfId="520"/>
    <cellStyle name="20% - Accent4 10" xfId="521"/>
    <cellStyle name="20% - Accent4 11" xfId="522"/>
    <cellStyle name="20% - Accent4 12" xfId="523"/>
    <cellStyle name="20% - Accent4 13" xfId="524"/>
    <cellStyle name="20% - Accent4 14" xfId="525"/>
    <cellStyle name="20% - Accent4 15" xfId="526"/>
    <cellStyle name="20% - Accent4 16" xfId="527"/>
    <cellStyle name="20% - Accent4 17" xfId="528"/>
    <cellStyle name="20% - Accent4 2" xfId="529"/>
    <cellStyle name="20% - Accent4 2 2" xfId="530"/>
    <cellStyle name="20% - Accent4 2 2 2" xfId="531"/>
    <cellStyle name="20% - Accent4 2 2 3" xfId="532"/>
    <cellStyle name="20% - Accent4 2 3" xfId="533"/>
    <cellStyle name="20% - Accent4 2 4" xfId="534"/>
    <cellStyle name="20% - Accent4 2 5" xfId="535"/>
    <cellStyle name="20% - Accent4 3" xfId="536"/>
    <cellStyle name="20% - Accent4 3 2" xfId="537"/>
    <cellStyle name="20% - Accent4 3 3" xfId="538"/>
    <cellStyle name="20% - Accent4 4" xfId="539"/>
    <cellStyle name="20% - Accent4 4 2" xfId="540"/>
    <cellStyle name="20% - Accent4 5" xfId="541"/>
    <cellStyle name="20% - Accent4 6" xfId="542"/>
    <cellStyle name="20% - Accent4 7" xfId="543"/>
    <cellStyle name="20% - Accent4 8" xfId="544"/>
    <cellStyle name="20% - Accent4 9" xfId="545"/>
    <cellStyle name="20% - Accent5 10" xfId="546"/>
    <cellStyle name="20% - Accent5 11" xfId="547"/>
    <cellStyle name="20% - Accent5 12" xfId="548"/>
    <cellStyle name="20% - Accent5 13" xfId="549"/>
    <cellStyle name="20% - Accent5 14" xfId="550"/>
    <cellStyle name="20% - Accent5 15" xfId="551"/>
    <cellStyle name="20% - Accent5 16" xfId="552"/>
    <cellStyle name="20% - Accent5 17" xfId="553"/>
    <cellStyle name="20% - Accent5 2" xfId="554"/>
    <cellStyle name="20% - Accent5 2 2" xfId="555"/>
    <cellStyle name="20% - Accent5 2 2 2" xfId="556"/>
    <cellStyle name="20% - Accent5 2 2 3" xfId="557"/>
    <cellStyle name="20% - Accent5 2 3" xfId="558"/>
    <cellStyle name="20% - Accent5 2 4" xfId="559"/>
    <cellStyle name="20% - Accent5 3" xfId="560"/>
    <cellStyle name="20% - Accent5 3 2" xfId="561"/>
    <cellStyle name="20% - Accent5 3 3" xfId="562"/>
    <cellStyle name="20% - Accent5 4" xfId="563"/>
    <cellStyle name="20% - Accent5 4 2" xfId="564"/>
    <cellStyle name="20% - Accent5 5" xfId="565"/>
    <cellStyle name="20% - Accent5 6" xfId="566"/>
    <cellStyle name="20% - Accent5 7" xfId="567"/>
    <cellStyle name="20% - Accent5 8" xfId="568"/>
    <cellStyle name="20% - Accent5 9" xfId="569"/>
    <cellStyle name="20% - Accent6 10" xfId="570"/>
    <cellStyle name="20% - Accent6 11" xfId="571"/>
    <cellStyle name="20% - Accent6 12" xfId="572"/>
    <cellStyle name="20% - Accent6 13" xfId="573"/>
    <cellStyle name="20% - Accent6 14" xfId="574"/>
    <cellStyle name="20% - Accent6 15" xfId="575"/>
    <cellStyle name="20% - Accent6 16" xfId="576"/>
    <cellStyle name="20% - Accent6 17" xfId="577"/>
    <cellStyle name="20% - Accent6 2" xfId="578"/>
    <cellStyle name="20% - Accent6 2 2" xfId="579"/>
    <cellStyle name="20% - Accent6 2 2 2" xfId="580"/>
    <cellStyle name="20% - Accent6 2 2 3" xfId="581"/>
    <cellStyle name="20% - Accent6 2 3" xfId="582"/>
    <cellStyle name="20% - Accent6 2 4" xfId="583"/>
    <cellStyle name="20% - Accent6 2 5" xfId="584"/>
    <cellStyle name="20% - Accent6 3" xfId="585"/>
    <cellStyle name="20% - Accent6 3 2" xfId="586"/>
    <cellStyle name="20% - Accent6 3 3" xfId="587"/>
    <cellStyle name="20% - Accent6 4" xfId="588"/>
    <cellStyle name="20% - Accent6 4 2" xfId="589"/>
    <cellStyle name="20% - Accent6 5" xfId="590"/>
    <cellStyle name="20% - Accent6 6" xfId="591"/>
    <cellStyle name="20% - Accent6 7" xfId="592"/>
    <cellStyle name="20% - Accent6 8" xfId="593"/>
    <cellStyle name="20% - Accent6 9" xfId="594"/>
    <cellStyle name="20% - Ênfase1 10" xfId="595"/>
    <cellStyle name="20% - Ênfase1 10 2" xfId="596"/>
    <cellStyle name="20% - Ênfase1 10 3" xfId="597"/>
    <cellStyle name="20% - Ênfase1 11" xfId="598"/>
    <cellStyle name="20% - Ênfase1 11 2" xfId="599"/>
    <cellStyle name="20% - Ênfase1 11 3" xfId="600"/>
    <cellStyle name="20% - Ênfase1 12" xfId="601"/>
    <cellStyle name="20% - Ênfase1 12 2" xfId="602"/>
    <cellStyle name="20% - Ênfase1 12 3" xfId="603"/>
    <cellStyle name="20% - Ênfase1 13" xfId="604"/>
    <cellStyle name="20% - Ênfase1 13 2" xfId="605"/>
    <cellStyle name="20% - Ênfase1 13 3" xfId="606"/>
    <cellStyle name="20% - Ênfase1 14" xfId="607"/>
    <cellStyle name="20% - Ênfase1 14 2" xfId="608"/>
    <cellStyle name="20% - Ênfase1 14 3" xfId="609"/>
    <cellStyle name="20% - Ênfase1 15" xfId="610"/>
    <cellStyle name="20% - Ênfase1 15 2" xfId="611"/>
    <cellStyle name="20% - Ênfase1 15 3" xfId="612"/>
    <cellStyle name="20% - Ênfase1 16" xfId="613"/>
    <cellStyle name="20% - Ênfase1 16 2" xfId="614"/>
    <cellStyle name="20% - Ênfase1 16 3" xfId="615"/>
    <cellStyle name="20% - Ênfase1 17" xfId="616"/>
    <cellStyle name="20% - Ênfase1 18" xfId="617"/>
    <cellStyle name="20% - Ênfase1 19" xfId="618"/>
    <cellStyle name="20% - Ênfase1 2" xfId="619"/>
    <cellStyle name="20% - Ênfase1 2 2" xfId="620"/>
    <cellStyle name="20% - Ênfase1 2 2 2" xfId="621"/>
    <cellStyle name="20% - Ênfase1 2 3" xfId="622"/>
    <cellStyle name="20% - Ênfase1 2 3 2" xfId="623"/>
    <cellStyle name="20% - Ênfase1 2 4" xfId="624"/>
    <cellStyle name="20% - Ênfase1 2 4 2" xfId="625"/>
    <cellStyle name="20% - Ênfase1 2 5" xfId="626"/>
    <cellStyle name="20% - Ênfase1 2 6" xfId="627"/>
    <cellStyle name="20% - Ênfase1 20" xfId="628"/>
    <cellStyle name="20% - Ênfase1 21" xfId="629"/>
    <cellStyle name="20% - Ênfase1 22" xfId="630"/>
    <cellStyle name="20% - Ênfase1 23" xfId="631"/>
    <cellStyle name="20% - Ênfase1 24" xfId="632"/>
    <cellStyle name="20% - Ênfase1 25" xfId="633"/>
    <cellStyle name="20% - Ênfase1 26" xfId="634"/>
    <cellStyle name="20% - Ênfase1 27" xfId="635"/>
    <cellStyle name="20% - Ênfase1 28" xfId="636"/>
    <cellStyle name="20% - Ênfase1 29" xfId="637"/>
    <cellStyle name="20% - Ênfase1 3" xfId="638"/>
    <cellStyle name="20% - Ênfase1 3 2" xfId="639"/>
    <cellStyle name="20% - Ênfase1 3 2 2" xfId="640"/>
    <cellStyle name="20% - Ênfase1 3 3" xfId="641"/>
    <cellStyle name="20% - Ênfase1 3 3 2" xfId="642"/>
    <cellStyle name="20% - Ênfase1 3 4" xfId="643"/>
    <cellStyle name="20% - Ênfase1 3 4 2" xfId="644"/>
    <cellStyle name="20% - Ênfase1 3 5" xfId="645"/>
    <cellStyle name="20% - Ênfase1 3 6" xfId="646"/>
    <cellStyle name="20% - Ênfase1 30" xfId="647"/>
    <cellStyle name="20% - Ênfase1 31" xfId="648"/>
    <cellStyle name="20% - Ênfase1 32" xfId="649"/>
    <cellStyle name="20% - Ênfase1 33" xfId="650"/>
    <cellStyle name="20% - Ênfase1 34" xfId="651"/>
    <cellStyle name="20% - Ênfase1 35" xfId="652"/>
    <cellStyle name="20% - Ênfase1 36" xfId="653"/>
    <cellStyle name="20% - Ênfase1 37" xfId="654"/>
    <cellStyle name="20% - Ênfase1 38" xfId="655"/>
    <cellStyle name="20% - Ênfase1 39" xfId="656"/>
    <cellStyle name="20% - Ênfase1 4" xfId="657"/>
    <cellStyle name="20% - Ênfase1 4 2" xfId="658"/>
    <cellStyle name="20% - Ênfase1 4 2 2" xfId="659"/>
    <cellStyle name="20% - Ênfase1 4 3" xfId="660"/>
    <cellStyle name="20% - Ênfase1 4 4" xfId="661"/>
    <cellStyle name="20% - Ênfase1 40" xfId="662"/>
    <cellStyle name="20% - Ênfase1 41" xfId="663"/>
    <cellStyle name="20% - Ênfase1 42" xfId="664"/>
    <cellStyle name="20% - Ênfase1 43" xfId="665"/>
    <cellStyle name="20% - Ênfase1 44" xfId="666"/>
    <cellStyle name="20% - Ênfase1 45" xfId="667"/>
    <cellStyle name="20% - Ênfase1 46" xfId="668"/>
    <cellStyle name="20% - Ênfase1 47" xfId="669"/>
    <cellStyle name="20% - Ênfase1 48" xfId="670"/>
    <cellStyle name="20% - Ênfase1 49" xfId="671"/>
    <cellStyle name="20% - Ênfase1 5" xfId="672"/>
    <cellStyle name="20% - Ênfase1 5 2" xfId="673"/>
    <cellStyle name="20% - Ênfase1 5 2 2" xfId="674"/>
    <cellStyle name="20% - Ênfase1 5 3" xfId="675"/>
    <cellStyle name="20% - Ênfase1 5 4" xfId="676"/>
    <cellStyle name="20% - Ênfase1 50" xfId="677"/>
    <cellStyle name="20% - Ênfase1 51" xfId="678"/>
    <cellStyle name="20% - Ênfase1 52" xfId="679"/>
    <cellStyle name="20% - Ênfase1 53" xfId="680"/>
    <cellStyle name="20% - Ênfase1 54" xfId="681"/>
    <cellStyle name="20% - Ênfase1 55" xfId="682"/>
    <cellStyle name="20% - Ênfase1 56" xfId="683"/>
    <cellStyle name="20% - Ênfase1 57" xfId="684"/>
    <cellStyle name="20% - Ênfase1 58" xfId="685"/>
    <cellStyle name="20% - Ênfase1 59" xfId="686"/>
    <cellStyle name="20% - Ênfase1 6" xfId="687"/>
    <cellStyle name="20% - Ênfase1 6 2" xfId="688"/>
    <cellStyle name="20% - Ênfase1 6 2 2" xfId="689"/>
    <cellStyle name="20% - Ênfase1 6 3" xfId="690"/>
    <cellStyle name="20% - Ênfase1 6 4" xfId="691"/>
    <cellStyle name="20% - Ênfase1 60" xfId="692"/>
    <cellStyle name="20% - Ênfase1 7" xfId="693"/>
    <cellStyle name="20% - Ênfase1 7 2" xfId="694"/>
    <cellStyle name="20% - Ênfase1 7 3" xfId="695"/>
    <cellStyle name="20% - Ênfase1 8" xfId="696"/>
    <cellStyle name="20% - Ênfase1 8 2" xfId="697"/>
    <cellStyle name="20% - Ênfase1 8 3" xfId="698"/>
    <cellStyle name="20% - Ênfase1 9" xfId="699"/>
    <cellStyle name="20% - Ênfase1 9 2" xfId="700"/>
    <cellStyle name="20% - Ênfase1 9 3" xfId="701"/>
    <cellStyle name="20% - Ênfase2 10" xfId="702"/>
    <cellStyle name="20% - Ênfase2 10 2" xfId="703"/>
    <cellStyle name="20% - Ênfase2 10 3" xfId="704"/>
    <cellStyle name="20% - Ênfase2 11" xfId="705"/>
    <cellStyle name="20% - Ênfase2 11 2" xfId="706"/>
    <cellStyle name="20% - Ênfase2 11 3" xfId="707"/>
    <cellStyle name="20% - Ênfase2 12" xfId="708"/>
    <cellStyle name="20% - Ênfase2 12 2" xfId="709"/>
    <cellStyle name="20% - Ênfase2 12 3" xfId="710"/>
    <cellStyle name="20% - Ênfase2 13" xfId="711"/>
    <cellStyle name="20% - Ênfase2 13 2" xfId="712"/>
    <cellStyle name="20% - Ênfase2 13 3" xfId="713"/>
    <cellStyle name="20% - Ênfase2 14" xfId="714"/>
    <cellStyle name="20% - Ênfase2 14 2" xfId="715"/>
    <cellStyle name="20% - Ênfase2 14 3" xfId="716"/>
    <cellStyle name="20% - Ênfase2 15" xfId="717"/>
    <cellStyle name="20% - Ênfase2 15 2" xfId="718"/>
    <cellStyle name="20% - Ênfase2 15 3" xfId="719"/>
    <cellStyle name="20% - Ênfase2 16" xfId="720"/>
    <cellStyle name="20% - Ênfase2 16 2" xfId="721"/>
    <cellStyle name="20% - Ênfase2 16 3" xfId="722"/>
    <cellStyle name="20% - Ênfase2 17" xfId="723"/>
    <cellStyle name="20% - Ênfase2 18" xfId="724"/>
    <cellStyle name="20% - Ênfase2 19" xfId="725"/>
    <cellStyle name="20% - Ênfase2 2" xfId="726"/>
    <cellStyle name="20% - Ênfase2 2 2" xfId="727"/>
    <cellStyle name="20% - Ênfase2 2 2 2" xfId="728"/>
    <cellStyle name="20% - Ênfase2 2 3" xfId="729"/>
    <cellStyle name="20% - Ênfase2 2 3 2" xfId="730"/>
    <cellStyle name="20% - Ênfase2 2 4" xfId="731"/>
    <cellStyle name="20% - Ênfase2 2 4 2" xfId="732"/>
    <cellStyle name="20% - Ênfase2 2 5" xfId="733"/>
    <cellStyle name="20% - Ênfase2 2 6" xfId="734"/>
    <cellStyle name="20% - Ênfase2 20" xfId="735"/>
    <cellStyle name="20% - Ênfase2 21" xfId="736"/>
    <cellStyle name="20% - Ênfase2 22" xfId="737"/>
    <cellStyle name="20% - Ênfase2 23" xfId="738"/>
    <cellStyle name="20% - Ênfase2 24" xfId="739"/>
    <cellStyle name="20% - Ênfase2 25" xfId="740"/>
    <cellStyle name="20% - Ênfase2 26" xfId="741"/>
    <cellStyle name="20% - Ênfase2 27" xfId="742"/>
    <cellStyle name="20% - Ênfase2 28" xfId="743"/>
    <cellStyle name="20% - Ênfase2 29" xfId="744"/>
    <cellStyle name="20% - Ênfase2 3" xfId="745"/>
    <cellStyle name="20% - Ênfase2 3 2" xfId="746"/>
    <cellStyle name="20% - Ênfase2 3 2 2" xfId="747"/>
    <cellStyle name="20% - Ênfase2 3 3" xfId="748"/>
    <cellStyle name="20% - Ênfase2 3 3 2" xfId="749"/>
    <cellStyle name="20% - Ênfase2 3 4" xfId="750"/>
    <cellStyle name="20% - Ênfase2 3 4 2" xfId="751"/>
    <cellStyle name="20% - Ênfase2 3 5" xfId="752"/>
    <cellStyle name="20% - Ênfase2 3 6" xfId="753"/>
    <cellStyle name="20% - Ênfase2 30" xfId="754"/>
    <cellStyle name="20% - Ênfase2 31" xfId="755"/>
    <cellStyle name="20% - Ênfase2 32" xfId="756"/>
    <cellStyle name="20% - Ênfase2 33" xfId="757"/>
    <cellStyle name="20% - Ênfase2 34" xfId="758"/>
    <cellStyle name="20% - Ênfase2 35" xfId="759"/>
    <cellStyle name="20% - Ênfase2 36" xfId="760"/>
    <cellStyle name="20% - Ênfase2 37" xfId="761"/>
    <cellStyle name="20% - Ênfase2 38" xfId="762"/>
    <cellStyle name="20% - Ênfase2 39" xfId="763"/>
    <cellStyle name="20% - Ênfase2 4" xfId="764"/>
    <cellStyle name="20% - Ênfase2 4 2" xfId="765"/>
    <cellStyle name="20% - Ênfase2 4 2 2" xfId="766"/>
    <cellStyle name="20% - Ênfase2 4 3" xfId="767"/>
    <cellStyle name="20% - Ênfase2 4 4" xfId="768"/>
    <cellStyle name="20% - Ênfase2 40" xfId="769"/>
    <cellStyle name="20% - Ênfase2 41" xfId="770"/>
    <cellStyle name="20% - Ênfase2 42" xfId="771"/>
    <cellStyle name="20% - Ênfase2 43" xfId="772"/>
    <cellStyle name="20% - Ênfase2 44" xfId="773"/>
    <cellStyle name="20% - Ênfase2 45" xfId="774"/>
    <cellStyle name="20% - Ênfase2 46" xfId="775"/>
    <cellStyle name="20% - Ênfase2 47" xfId="776"/>
    <cellStyle name="20% - Ênfase2 48" xfId="777"/>
    <cellStyle name="20% - Ênfase2 49" xfId="778"/>
    <cellStyle name="20% - Ênfase2 5" xfId="779"/>
    <cellStyle name="20% - Ênfase2 5 2" xfId="780"/>
    <cellStyle name="20% - Ênfase2 5 2 2" xfId="781"/>
    <cellStyle name="20% - Ênfase2 5 3" xfId="782"/>
    <cellStyle name="20% - Ênfase2 5 4" xfId="783"/>
    <cellStyle name="20% - Ênfase2 50" xfId="784"/>
    <cellStyle name="20% - Ênfase2 51" xfId="785"/>
    <cellStyle name="20% - Ênfase2 52" xfId="786"/>
    <cellStyle name="20% - Ênfase2 53" xfId="787"/>
    <cellStyle name="20% - Ênfase2 54" xfId="788"/>
    <cellStyle name="20% - Ênfase2 55" xfId="789"/>
    <cellStyle name="20% - Ênfase2 56" xfId="790"/>
    <cellStyle name="20% - Ênfase2 57" xfId="791"/>
    <cellStyle name="20% - Ênfase2 58" xfId="792"/>
    <cellStyle name="20% - Ênfase2 59" xfId="793"/>
    <cellStyle name="20% - Ênfase2 6" xfId="794"/>
    <cellStyle name="20% - Ênfase2 6 2" xfId="795"/>
    <cellStyle name="20% - Ênfase2 6 2 2" xfId="796"/>
    <cellStyle name="20% - Ênfase2 6 3" xfId="797"/>
    <cellStyle name="20% - Ênfase2 6 4" xfId="798"/>
    <cellStyle name="20% - Ênfase2 60" xfId="799"/>
    <cellStyle name="20% - Ênfase2 7" xfId="800"/>
    <cellStyle name="20% - Ênfase2 7 2" xfId="801"/>
    <cellStyle name="20% - Ênfase2 7 3" xfId="802"/>
    <cellStyle name="20% - Ênfase2 8" xfId="803"/>
    <cellStyle name="20% - Ênfase2 8 2" xfId="804"/>
    <cellStyle name="20% - Ênfase2 8 3" xfId="805"/>
    <cellStyle name="20% - Ênfase2 9" xfId="806"/>
    <cellStyle name="20% - Ênfase2 9 2" xfId="807"/>
    <cellStyle name="20% - Ênfase2 9 3" xfId="808"/>
    <cellStyle name="20% - Ênfase3 10" xfId="809"/>
    <cellStyle name="20% - Ênfase3 10 2" xfId="810"/>
    <cellStyle name="20% - Ênfase3 10 3" xfId="811"/>
    <cellStyle name="20% - Ênfase3 11" xfId="812"/>
    <cellStyle name="20% - Ênfase3 11 2" xfId="813"/>
    <cellStyle name="20% - Ênfase3 11 3" xfId="814"/>
    <cellStyle name="20% - Ênfase3 12" xfId="815"/>
    <cellStyle name="20% - Ênfase3 12 2" xfId="816"/>
    <cellStyle name="20% - Ênfase3 12 3" xfId="817"/>
    <cellStyle name="20% - Ênfase3 13" xfId="818"/>
    <cellStyle name="20% - Ênfase3 13 2" xfId="819"/>
    <cellStyle name="20% - Ênfase3 13 3" xfId="820"/>
    <cellStyle name="20% - Ênfase3 14" xfId="821"/>
    <cellStyle name="20% - Ênfase3 14 2" xfId="822"/>
    <cellStyle name="20% - Ênfase3 14 3" xfId="823"/>
    <cellStyle name="20% - Ênfase3 15" xfId="824"/>
    <cellStyle name="20% - Ênfase3 15 2" xfId="825"/>
    <cellStyle name="20% - Ênfase3 15 3" xfId="826"/>
    <cellStyle name="20% - Ênfase3 16" xfId="827"/>
    <cellStyle name="20% - Ênfase3 16 2" xfId="828"/>
    <cellStyle name="20% - Ênfase3 16 3" xfId="829"/>
    <cellStyle name="20% - Ênfase3 17" xfId="830"/>
    <cellStyle name="20% - Ênfase3 18" xfId="831"/>
    <cellStyle name="20% - Ênfase3 19" xfId="832"/>
    <cellStyle name="20% - Ênfase3 2" xfId="833"/>
    <cellStyle name="20% - Ênfase3 2 2" xfId="834"/>
    <cellStyle name="20% - Ênfase3 2 2 2" xfId="835"/>
    <cellStyle name="20% - Ênfase3 2 3" xfId="836"/>
    <cellStyle name="20% - Ênfase3 2 3 2" xfId="837"/>
    <cellStyle name="20% - Ênfase3 2 4" xfId="838"/>
    <cellStyle name="20% - Ênfase3 2 4 2" xfId="839"/>
    <cellStyle name="20% - Ênfase3 2 5" xfId="840"/>
    <cellStyle name="20% - Ênfase3 2 6" xfId="841"/>
    <cellStyle name="20% - Ênfase3 20" xfId="842"/>
    <cellStyle name="20% - Ênfase3 21" xfId="843"/>
    <cellStyle name="20% - Ênfase3 22" xfId="844"/>
    <cellStyle name="20% - Ênfase3 23" xfId="845"/>
    <cellStyle name="20% - Ênfase3 24" xfId="846"/>
    <cellStyle name="20% - Ênfase3 25" xfId="847"/>
    <cellStyle name="20% - Ênfase3 26" xfId="848"/>
    <cellStyle name="20% - Ênfase3 27" xfId="849"/>
    <cellStyle name="20% - Ênfase3 28" xfId="850"/>
    <cellStyle name="20% - Ênfase3 29" xfId="851"/>
    <cellStyle name="20% - Ênfase3 3" xfId="852"/>
    <cellStyle name="20% - Ênfase3 3 2" xfId="853"/>
    <cellStyle name="20% - Ênfase3 3 2 2" xfId="854"/>
    <cellStyle name="20% - Ênfase3 3 3" xfId="855"/>
    <cellStyle name="20% - Ênfase3 3 3 2" xfId="856"/>
    <cellStyle name="20% - Ênfase3 3 4" xfId="857"/>
    <cellStyle name="20% - Ênfase3 3 4 2" xfId="858"/>
    <cellStyle name="20% - Ênfase3 3 5" xfId="859"/>
    <cellStyle name="20% - Ênfase3 3 6" xfId="860"/>
    <cellStyle name="20% - Ênfase3 30" xfId="861"/>
    <cellStyle name="20% - Ênfase3 31" xfId="862"/>
    <cellStyle name="20% - Ênfase3 32" xfId="863"/>
    <cellStyle name="20% - Ênfase3 33" xfId="864"/>
    <cellStyle name="20% - Ênfase3 34" xfId="865"/>
    <cellStyle name="20% - Ênfase3 35" xfId="866"/>
    <cellStyle name="20% - Ênfase3 36" xfId="867"/>
    <cellStyle name="20% - Ênfase3 37" xfId="868"/>
    <cellStyle name="20% - Ênfase3 38" xfId="869"/>
    <cellStyle name="20% - Ênfase3 39" xfId="870"/>
    <cellStyle name="20% - Ênfase3 4" xfId="871"/>
    <cellStyle name="20% - Ênfase3 4 2" xfId="872"/>
    <cellStyle name="20% - Ênfase3 4 2 2" xfId="873"/>
    <cellStyle name="20% - Ênfase3 4 3" xfId="874"/>
    <cellStyle name="20% - Ênfase3 4 4" xfId="875"/>
    <cellStyle name="20% - Ênfase3 40" xfId="876"/>
    <cellStyle name="20% - Ênfase3 41" xfId="877"/>
    <cellStyle name="20% - Ênfase3 42" xfId="878"/>
    <cellStyle name="20% - Ênfase3 43" xfId="879"/>
    <cellStyle name="20% - Ênfase3 44" xfId="880"/>
    <cellStyle name="20% - Ênfase3 45" xfId="881"/>
    <cellStyle name="20% - Ênfase3 46" xfId="882"/>
    <cellStyle name="20% - Ênfase3 47" xfId="883"/>
    <cellStyle name="20% - Ênfase3 48" xfId="884"/>
    <cellStyle name="20% - Ênfase3 49" xfId="885"/>
    <cellStyle name="20% - Ênfase3 5" xfId="886"/>
    <cellStyle name="20% - Ênfase3 5 2" xfId="887"/>
    <cellStyle name="20% - Ênfase3 5 2 2" xfId="888"/>
    <cellStyle name="20% - Ênfase3 5 3" xfId="889"/>
    <cellStyle name="20% - Ênfase3 5 4" xfId="890"/>
    <cellStyle name="20% - Ênfase3 50" xfId="891"/>
    <cellStyle name="20% - Ênfase3 51" xfId="892"/>
    <cellStyle name="20% - Ênfase3 52" xfId="893"/>
    <cellStyle name="20% - Ênfase3 53" xfId="894"/>
    <cellStyle name="20% - Ênfase3 54" xfId="895"/>
    <cellStyle name="20% - Ênfase3 55" xfId="896"/>
    <cellStyle name="20% - Ênfase3 56" xfId="897"/>
    <cellStyle name="20% - Ênfase3 57" xfId="898"/>
    <cellStyle name="20% - Ênfase3 58" xfId="899"/>
    <cellStyle name="20% - Ênfase3 59" xfId="900"/>
    <cellStyle name="20% - Ênfase3 6" xfId="901"/>
    <cellStyle name="20% - Ênfase3 6 2" xfId="902"/>
    <cellStyle name="20% - Ênfase3 6 2 2" xfId="903"/>
    <cellStyle name="20% - Ênfase3 6 3" xfId="904"/>
    <cellStyle name="20% - Ênfase3 6 4" xfId="905"/>
    <cellStyle name="20% - Ênfase3 60" xfId="906"/>
    <cellStyle name="20% - Ênfase3 7" xfId="907"/>
    <cellStyle name="20% - Ênfase3 7 2" xfId="908"/>
    <cellStyle name="20% - Ênfase3 7 3" xfId="909"/>
    <cellStyle name="20% - Ênfase3 8" xfId="910"/>
    <cellStyle name="20% - Ênfase3 8 2" xfId="911"/>
    <cellStyle name="20% - Ênfase3 8 3" xfId="912"/>
    <cellStyle name="20% - Ênfase3 9" xfId="913"/>
    <cellStyle name="20% - Ênfase3 9 2" xfId="914"/>
    <cellStyle name="20% - Ênfase3 9 3" xfId="915"/>
    <cellStyle name="20% - Ênfase4 10" xfId="916"/>
    <cellStyle name="20% - Ênfase4 10 2" xfId="917"/>
    <cellStyle name="20% - Ênfase4 10 3" xfId="918"/>
    <cellStyle name="20% - Ênfase4 11" xfId="919"/>
    <cellStyle name="20% - Ênfase4 11 2" xfId="920"/>
    <cellStyle name="20% - Ênfase4 11 3" xfId="921"/>
    <cellStyle name="20% - Ênfase4 12" xfId="922"/>
    <cellStyle name="20% - Ênfase4 12 2" xfId="923"/>
    <cellStyle name="20% - Ênfase4 12 3" xfId="924"/>
    <cellStyle name="20% - Ênfase4 13" xfId="925"/>
    <cellStyle name="20% - Ênfase4 13 2" xfId="926"/>
    <cellStyle name="20% - Ênfase4 13 3" xfId="927"/>
    <cellStyle name="20% - Ênfase4 14" xfId="928"/>
    <cellStyle name="20% - Ênfase4 14 2" xfId="929"/>
    <cellStyle name="20% - Ênfase4 14 3" xfId="930"/>
    <cellStyle name="20% - Ênfase4 15" xfId="931"/>
    <cellStyle name="20% - Ênfase4 15 2" xfId="932"/>
    <cellStyle name="20% - Ênfase4 15 3" xfId="933"/>
    <cellStyle name="20% - Ênfase4 16" xfId="934"/>
    <cellStyle name="20% - Ênfase4 16 2" xfId="935"/>
    <cellStyle name="20% - Ênfase4 16 3" xfId="936"/>
    <cellStyle name="20% - Ênfase4 17" xfId="937"/>
    <cellStyle name="20% - Ênfase4 18" xfId="938"/>
    <cellStyle name="20% - Ênfase4 19" xfId="939"/>
    <cellStyle name="20% - Ênfase4 2" xfId="940"/>
    <cellStyle name="20% - Ênfase4 2 2" xfId="941"/>
    <cellStyle name="20% - Ênfase4 2 2 2" xfId="942"/>
    <cellStyle name="20% - Ênfase4 2 3" xfId="943"/>
    <cellStyle name="20% - Ênfase4 2 3 2" xfId="944"/>
    <cellStyle name="20% - Ênfase4 2 4" xfId="945"/>
    <cellStyle name="20% - Ênfase4 2 4 2" xfId="946"/>
    <cellStyle name="20% - Ênfase4 2 5" xfId="947"/>
    <cellStyle name="20% - Ênfase4 2 6" xfId="948"/>
    <cellStyle name="20% - Ênfase4 20" xfId="949"/>
    <cellStyle name="20% - Ênfase4 21" xfId="950"/>
    <cellStyle name="20% - Ênfase4 22" xfId="951"/>
    <cellStyle name="20% - Ênfase4 23" xfId="952"/>
    <cellStyle name="20% - Ênfase4 24" xfId="953"/>
    <cellStyle name="20% - Ênfase4 25" xfId="954"/>
    <cellStyle name="20% - Ênfase4 26" xfId="955"/>
    <cellStyle name="20% - Ênfase4 27" xfId="956"/>
    <cellStyle name="20% - Ênfase4 28" xfId="957"/>
    <cellStyle name="20% - Ênfase4 29" xfId="958"/>
    <cellStyle name="20% - Ênfase4 3" xfId="959"/>
    <cellStyle name="20% - Ênfase4 3 2" xfId="960"/>
    <cellStyle name="20% - Ênfase4 3 2 2" xfId="961"/>
    <cellStyle name="20% - Ênfase4 3 3" xfId="962"/>
    <cellStyle name="20% - Ênfase4 3 3 2" xfId="963"/>
    <cellStyle name="20% - Ênfase4 3 4" xfId="964"/>
    <cellStyle name="20% - Ênfase4 3 4 2" xfId="965"/>
    <cellStyle name="20% - Ênfase4 3 5" xfId="966"/>
    <cellStyle name="20% - Ênfase4 3 6" xfId="967"/>
    <cellStyle name="20% - Ênfase4 30" xfId="968"/>
    <cellStyle name="20% - Ênfase4 31" xfId="969"/>
    <cellStyle name="20% - Ênfase4 32" xfId="970"/>
    <cellStyle name="20% - Ênfase4 33" xfId="971"/>
    <cellStyle name="20% - Ênfase4 34" xfId="972"/>
    <cellStyle name="20% - Ênfase4 35" xfId="973"/>
    <cellStyle name="20% - Ênfase4 36" xfId="974"/>
    <cellStyle name="20% - Ênfase4 37" xfId="975"/>
    <cellStyle name="20% - Ênfase4 38" xfId="976"/>
    <cellStyle name="20% - Ênfase4 39" xfId="977"/>
    <cellStyle name="20% - Ênfase4 4" xfId="978"/>
    <cellStyle name="20% - Ênfase4 4 2" xfId="979"/>
    <cellStyle name="20% - Ênfase4 4 2 2" xfId="980"/>
    <cellStyle name="20% - Ênfase4 4 3" xfId="981"/>
    <cellStyle name="20% - Ênfase4 4 4" xfId="982"/>
    <cellStyle name="20% - Ênfase4 40" xfId="983"/>
    <cellStyle name="20% - Ênfase4 41" xfId="984"/>
    <cellStyle name="20% - Ênfase4 42" xfId="985"/>
    <cellStyle name="20% - Ênfase4 43" xfId="986"/>
    <cellStyle name="20% - Ênfase4 44" xfId="987"/>
    <cellStyle name="20% - Ênfase4 45" xfId="988"/>
    <cellStyle name="20% - Ênfase4 46" xfId="989"/>
    <cellStyle name="20% - Ênfase4 47" xfId="990"/>
    <cellStyle name="20% - Ênfase4 48" xfId="991"/>
    <cellStyle name="20% - Ênfase4 49" xfId="992"/>
    <cellStyle name="20% - Ênfase4 5" xfId="993"/>
    <cellStyle name="20% - Ênfase4 5 2" xfId="994"/>
    <cellStyle name="20% - Ênfase4 5 2 2" xfId="995"/>
    <cellStyle name="20% - Ênfase4 5 3" xfId="996"/>
    <cellStyle name="20% - Ênfase4 5 4" xfId="997"/>
    <cellStyle name="20% - Ênfase4 50" xfId="998"/>
    <cellStyle name="20% - Ênfase4 51" xfId="999"/>
    <cellStyle name="20% - Ênfase4 52" xfId="1000"/>
    <cellStyle name="20% - Ênfase4 53" xfId="1001"/>
    <cellStyle name="20% - Ênfase4 54" xfId="1002"/>
    <cellStyle name="20% - Ênfase4 55" xfId="1003"/>
    <cellStyle name="20% - Ênfase4 56" xfId="1004"/>
    <cellStyle name="20% - Ênfase4 57" xfId="1005"/>
    <cellStyle name="20% - Ênfase4 58" xfId="1006"/>
    <cellStyle name="20% - Ênfase4 59" xfId="1007"/>
    <cellStyle name="20% - Ênfase4 6" xfId="1008"/>
    <cellStyle name="20% - Ênfase4 6 2" xfId="1009"/>
    <cellStyle name="20% - Ênfase4 6 2 2" xfId="1010"/>
    <cellStyle name="20% - Ênfase4 6 3" xfId="1011"/>
    <cellStyle name="20% - Ênfase4 6 4" xfId="1012"/>
    <cellStyle name="20% - Ênfase4 60" xfId="1013"/>
    <cellStyle name="20% - Ênfase4 7" xfId="1014"/>
    <cellStyle name="20% - Ênfase4 7 2" xfId="1015"/>
    <cellStyle name="20% - Ênfase4 7 3" xfId="1016"/>
    <cellStyle name="20% - Ênfase4 8" xfId="1017"/>
    <cellStyle name="20% - Ênfase4 8 2" xfId="1018"/>
    <cellStyle name="20% - Ênfase4 8 3" xfId="1019"/>
    <cellStyle name="20% - Ênfase4 9" xfId="1020"/>
    <cellStyle name="20% - Ênfase4 9 2" xfId="1021"/>
    <cellStyle name="20% - Ênfase4 9 3" xfId="1022"/>
    <cellStyle name="20% - Ênfase5 10" xfId="1023"/>
    <cellStyle name="20% - Ênfase5 10 2" xfId="1024"/>
    <cellStyle name="20% - Ênfase5 10 3" xfId="1025"/>
    <cellStyle name="20% - Ênfase5 11" xfId="1026"/>
    <cellStyle name="20% - Ênfase5 11 2" xfId="1027"/>
    <cellStyle name="20% - Ênfase5 11 3" xfId="1028"/>
    <cellStyle name="20% - Ênfase5 12" xfId="1029"/>
    <cellStyle name="20% - Ênfase5 12 2" xfId="1030"/>
    <cellStyle name="20% - Ênfase5 12 3" xfId="1031"/>
    <cellStyle name="20% - Ênfase5 13" xfId="1032"/>
    <cellStyle name="20% - Ênfase5 13 2" xfId="1033"/>
    <cellStyle name="20% - Ênfase5 13 3" xfId="1034"/>
    <cellStyle name="20% - Ênfase5 14" xfId="1035"/>
    <cellStyle name="20% - Ênfase5 14 2" xfId="1036"/>
    <cellStyle name="20% - Ênfase5 14 3" xfId="1037"/>
    <cellStyle name="20% - Ênfase5 15" xfId="1038"/>
    <cellStyle name="20% - Ênfase5 15 2" xfId="1039"/>
    <cellStyle name="20% - Ênfase5 15 3" xfId="1040"/>
    <cellStyle name="20% - Ênfase5 16" xfId="1041"/>
    <cellStyle name="20% - Ênfase5 16 2" xfId="1042"/>
    <cellStyle name="20% - Ênfase5 16 3" xfId="1043"/>
    <cellStyle name="20% - Ênfase5 17" xfId="1044"/>
    <cellStyle name="20% - Ênfase5 18" xfId="1045"/>
    <cellStyle name="20% - Ênfase5 19" xfId="1046"/>
    <cellStyle name="20% - Ênfase5 2" xfId="1047"/>
    <cellStyle name="20% - Ênfase5 2 2" xfId="1048"/>
    <cellStyle name="20% - Ênfase5 2 2 2" xfId="1049"/>
    <cellStyle name="20% - Ênfase5 2 3" xfId="1050"/>
    <cellStyle name="20% - Ênfase5 2 3 2" xfId="1051"/>
    <cellStyle name="20% - Ênfase5 2 4" xfId="1052"/>
    <cellStyle name="20% - Ênfase5 2 4 2" xfId="1053"/>
    <cellStyle name="20% - Ênfase5 2 5" xfId="1054"/>
    <cellStyle name="20% - Ênfase5 2 6" xfId="1055"/>
    <cellStyle name="20% - Ênfase5 20" xfId="1056"/>
    <cellStyle name="20% - Ênfase5 21" xfId="1057"/>
    <cellStyle name="20% - Ênfase5 22" xfId="1058"/>
    <cellStyle name="20% - Ênfase5 23" xfId="1059"/>
    <cellStyle name="20% - Ênfase5 24" xfId="1060"/>
    <cellStyle name="20% - Ênfase5 25" xfId="1061"/>
    <cellStyle name="20% - Ênfase5 26" xfId="1062"/>
    <cellStyle name="20% - Ênfase5 27" xfId="1063"/>
    <cellStyle name="20% - Ênfase5 28" xfId="1064"/>
    <cellStyle name="20% - Ênfase5 29" xfId="1065"/>
    <cellStyle name="20% - Ênfase5 3" xfId="1066"/>
    <cellStyle name="20% - Ênfase5 3 2" xfId="1067"/>
    <cellStyle name="20% - Ênfase5 3 2 2" xfId="1068"/>
    <cellStyle name="20% - Ênfase5 3 3" xfId="1069"/>
    <cellStyle name="20% - Ênfase5 3 3 2" xfId="1070"/>
    <cellStyle name="20% - Ênfase5 3 4" xfId="1071"/>
    <cellStyle name="20% - Ênfase5 3 4 2" xfId="1072"/>
    <cellStyle name="20% - Ênfase5 3 5" xfId="1073"/>
    <cellStyle name="20% - Ênfase5 3 6" xfId="1074"/>
    <cellStyle name="20% - Ênfase5 30" xfId="1075"/>
    <cellStyle name="20% - Ênfase5 31" xfId="1076"/>
    <cellStyle name="20% - Ênfase5 32" xfId="1077"/>
    <cellStyle name="20% - Ênfase5 33" xfId="1078"/>
    <cellStyle name="20% - Ênfase5 34" xfId="1079"/>
    <cellStyle name="20% - Ênfase5 35" xfId="1080"/>
    <cellStyle name="20% - Ênfase5 36" xfId="1081"/>
    <cellStyle name="20% - Ênfase5 37" xfId="1082"/>
    <cellStyle name="20% - Ênfase5 38" xfId="1083"/>
    <cellStyle name="20% - Ênfase5 39" xfId="1084"/>
    <cellStyle name="20% - Ênfase5 4" xfId="1085"/>
    <cellStyle name="20% - Ênfase5 4 2" xfId="1086"/>
    <cellStyle name="20% - Ênfase5 4 2 2" xfId="1087"/>
    <cellStyle name="20% - Ênfase5 4 3" xfId="1088"/>
    <cellStyle name="20% - Ênfase5 4 4" xfId="1089"/>
    <cellStyle name="20% - Ênfase5 40" xfId="1090"/>
    <cellStyle name="20% - Ênfase5 41" xfId="1091"/>
    <cellStyle name="20% - Ênfase5 42" xfId="1092"/>
    <cellStyle name="20% - Ênfase5 43" xfId="1093"/>
    <cellStyle name="20% - Ênfase5 44" xfId="1094"/>
    <cellStyle name="20% - Ênfase5 45" xfId="1095"/>
    <cellStyle name="20% - Ênfase5 46" xfId="1096"/>
    <cellStyle name="20% - Ênfase5 47" xfId="1097"/>
    <cellStyle name="20% - Ênfase5 48" xfId="1098"/>
    <cellStyle name="20% - Ênfase5 49" xfId="1099"/>
    <cellStyle name="20% - Ênfase5 5" xfId="1100"/>
    <cellStyle name="20% - Ênfase5 5 2" xfId="1101"/>
    <cellStyle name="20% - Ênfase5 5 2 2" xfId="1102"/>
    <cellStyle name="20% - Ênfase5 5 3" xfId="1103"/>
    <cellStyle name="20% - Ênfase5 5 4" xfId="1104"/>
    <cellStyle name="20% - Ênfase5 50" xfId="1105"/>
    <cellStyle name="20% - Ênfase5 51" xfId="1106"/>
    <cellStyle name="20% - Ênfase5 52" xfId="1107"/>
    <cellStyle name="20% - Ênfase5 53" xfId="1108"/>
    <cellStyle name="20% - Ênfase5 54" xfId="1109"/>
    <cellStyle name="20% - Ênfase5 55" xfId="1110"/>
    <cellStyle name="20% - Ênfase5 56" xfId="1111"/>
    <cellStyle name="20% - Ênfase5 57" xfId="1112"/>
    <cellStyle name="20% - Ênfase5 58" xfId="1113"/>
    <cellStyle name="20% - Ênfase5 59" xfId="1114"/>
    <cellStyle name="20% - Ênfase5 6" xfId="1115"/>
    <cellStyle name="20% - Ênfase5 6 2" xfId="1116"/>
    <cellStyle name="20% - Ênfase5 6 2 2" xfId="1117"/>
    <cellStyle name="20% - Ênfase5 6 3" xfId="1118"/>
    <cellStyle name="20% - Ênfase5 6 4" xfId="1119"/>
    <cellStyle name="20% - Ênfase5 60" xfId="1120"/>
    <cellStyle name="20% - Ênfase5 7" xfId="1121"/>
    <cellStyle name="20% - Ênfase5 7 2" xfId="1122"/>
    <cellStyle name="20% - Ênfase5 7 3" xfId="1123"/>
    <cellStyle name="20% - Ênfase5 8" xfId="1124"/>
    <cellStyle name="20% - Ênfase5 8 2" xfId="1125"/>
    <cellStyle name="20% - Ênfase5 8 3" xfId="1126"/>
    <cellStyle name="20% - Ênfase5 9" xfId="1127"/>
    <cellStyle name="20% - Ênfase5 9 2" xfId="1128"/>
    <cellStyle name="20% - Ênfase5 9 3" xfId="1129"/>
    <cellStyle name="20% - Ênfase6 10" xfId="1130"/>
    <cellStyle name="20% - Ênfase6 10 2" xfId="1131"/>
    <cellStyle name="20% - Ênfase6 10 3" xfId="1132"/>
    <cellStyle name="20% - Ênfase6 11" xfId="1133"/>
    <cellStyle name="20% - Ênfase6 11 2" xfId="1134"/>
    <cellStyle name="20% - Ênfase6 11 3" xfId="1135"/>
    <cellStyle name="20% - Ênfase6 12" xfId="1136"/>
    <cellStyle name="20% - Ênfase6 12 2" xfId="1137"/>
    <cellStyle name="20% - Ênfase6 12 3" xfId="1138"/>
    <cellStyle name="20% - Ênfase6 13" xfId="1139"/>
    <cellStyle name="20% - Ênfase6 13 2" xfId="1140"/>
    <cellStyle name="20% - Ênfase6 13 3" xfId="1141"/>
    <cellStyle name="20% - Ênfase6 14" xfId="1142"/>
    <cellStyle name="20% - Ênfase6 14 2" xfId="1143"/>
    <cellStyle name="20% - Ênfase6 14 3" xfId="1144"/>
    <cellStyle name="20% - Ênfase6 15" xfId="1145"/>
    <cellStyle name="20% - Ênfase6 15 2" xfId="1146"/>
    <cellStyle name="20% - Ênfase6 15 3" xfId="1147"/>
    <cellStyle name="20% - Ênfase6 16" xfId="1148"/>
    <cellStyle name="20% - Ênfase6 16 2" xfId="1149"/>
    <cellStyle name="20% - Ênfase6 16 3" xfId="1150"/>
    <cellStyle name="20% - Ênfase6 17" xfId="1151"/>
    <cellStyle name="20% - Ênfase6 18" xfId="1152"/>
    <cellStyle name="20% - Ênfase6 19" xfId="1153"/>
    <cellStyle name="20% - Ênfase6 2" xfId="1154"/>
    <cellStyle name="20% - Ênfase6 2 2" xfId="1155"/>
    <cellStyle name="20% - Ênfase6 2 2 2" xfId="1156"/>
    <cellStyle name="20% - Ênfase6 2 3" xfId="1157"/>
    <cellStyle name="20% - Ênfase6 2 3 2" xfId="1158"/>
    <cellStyle name="20% - Ênfase6 2 4" xfId="1159"/>
    <cellStyle name="20% - Ênfase6 2 4 2" xfId="1160"/>
    <cellStyle name="20% - Ênfase6 2 5" xfId="1161"/>
    <cellStyle name="20% - Ênfase6 2 6" xfId="1162"/>
    <cellStyle name="20% - Ênfase6 20" xfId="1163"/>
    <cellStyle name="20% - Ênfase6 21" xfId="1164"/>
    <cellStyle name="20% - Ênfase6 22" xfId="1165"/>
    <cellStyle name="20% - Ênfase6 23" xfId="1166"/>
    <cellStyle name="20% - Ênfase6 24" xfId="1167"/>
    <cellStyle name="20% - Ênfase6 25" xfId="1168"/>
    <cellStyle name="20% - Ênfase6 26" xfId="1169"/>
    <cellStyle name="20% - Ênfase6 27" xfId="1170"/>
    <cellStyle name="20% - Ênfase6 28" xfId="1171"/>
    <cellStyle name="20% - Ênfase6 29" xfId="1172"/>
    <cellStyle name="20% - Ênfase6 3" xfId="1173"/>
    <cellStyle name="20% - Ênfase6 3 2" xfId="1174"/>
    <cellStyle name="20% - Ênfase6 3 2 2" xfId="1175"/>
    <cellStyle name="20% - Ênfase6 3 3" xfId="1176"/>
    <cellStyle name="20% - Ênfase6 3 3 2" xfId="1177"/>
    <cellStyle name="20% - Ênfase6 3 4" xfId="1178"/>
    <cellStyle name="20% - Ênfase6 3 4 2" xfId="1179"/>
    <cellStyle name="20% - Ênfase6 3 5" xfId="1180"/>
    <cellStyle name="20% - Ênfase6 3 6" xfId="1181"/>
    <cellStyle name="20% - Ênfase6 30" xfId="1182"/>
    <cellStyle name="20% - Ênfase6 31" xfId="1183"/>
    <cellStyle name="20% - Ênfase6 32" xfId="1184"/>
    <cellStyle name="20% - Ênfase6 33" xfId="1185"/>
    <cellStyle name="20% - Ênfase6 34" xfId="1186"/>
    <cellStyle name="20% - Ênfase6 35" xfId="1187"/>
    <cellStyle name="20% - Ênfase6 36" xfId="1188"/>
    <cellStyle name="20% - Ênfase6 37" xfId="1189"/>
    <cellStyle name="20% - Ênfase6 38" xfId="1190"/>
    <cellStyle name="20% - Ênfase6 39" xfId="1191"/>
    <cellStyle name="20% - Ênfase6 4" xfId="1192"/>
    <cellStyle name="20% - Ênfase6 4 2" xfId="1193"/>
    <cellStyle name="20% - Ênfase6 4 2 2" xfId="1194"/>
    <cellStyle name="20% - Ênfase6 4 3" xfId="1195"/>
    <cellStyle name="20% - Ênfase6 4 4" xfId="1196"/>
    <cellStyle name="20% - Ênfase6 40" xfId="1197"/>
    <cellStyle name="20% - Ênfase6 41" xfId="1198"/>
    <cellStyle name="20% - Ênfase6 42" xfId="1199"/>
    <cellStyle name="20% - Ênfase6 43" xfId="1200"/>
    <cellStyle name="20% - Ênfase6 44" xfId="1201"/>
    <cellStyle name="20% - Ênfase6 45" xfId="1202"/>
    <cellStyle name="20% - Ênfase6 46" xfId="1203"/>
    <cellStyle name="20% - Ênfase6 47" xfId="1204"/>
    <cellStyle name="20% - Ênfase6 48" xfId="1205"/>
    <cellStyle name="20% - Ênfase6 49" xfId="1206"/>
    <cellStyle name="20% - Ênfase6 5" xfId="1207"/>
    <cellStyle name="20% - Ênfase6 5 2" xfId="1208"/>
    <cellStyle name="20% - Ênfase6 5 2 2" xfId="1209"/>
    <cellStyle name="20% - Ênfase6 5 3" xfId="1210"/>
    <cellStyle name="20% - Ênfase6 5 4" xfId="1211"/>
    <cellStyle name="20% - Ênfase6 50" xfId="1212"/>
    <cellStyle name="20% - Ênfase6 51" xfId="1213"/>
    <cellStyle name="20% - Ênfase6 52" xfId="1214"/>
    <cellStyle name="20% - Ênfase6 53" xfId="1215"/>
    <cellStyle name="20% - Ênfase6 54" xfId="1216"/>
    <cellStyle name="20% - Ênfase6 55" xfId="1217"/>
    <cellStyle name="20% - Ênfase6 56" xfId="1218"/>
    <cellStyle name="20% - Ênfase6 57" xfId="1219"/>
    <cellStyle name="20% - Ênfase6 58" xfId="1220"/>
    <cellStyle name="20% - Ênfase6 59" xfId="1221"/>
    <cellStyle name="20% - Ênfase6 6" xfId="1222"/>
    <cellStyle name="20% - Ênfase6 6 2" xfId="1223"/>
    <cellStyle name="20% - Ênfase6 6 2 2" xfId="1224"/>
    <cellStyle name="20% - Ênfase6 6 3" xfId="1225"/>
    <cellStyle name="20% - Ênfase6 6 4" xfId="1226"/>
    <cellStyle name="20% - Ênfase6 60" xfId="1227"/>
    <cellStyle name="20% - Ênfase6 7" xfId="1228"/>
    <cellStyle name="20% - Ênfase6 7 2" xfId="1229"/>
    <cellStyle name="20% - Ênfase6 7 3" xfId="1230"/>
    <cellStyle name="20% - Ênfase6 8" xfId="1231"/>
    <cellStyle name="20% - Ênfase6 8 2" xfId="1232"/>
    <cellStyle name="20% - Ênfase6 8 3" xfId="1233"/>
    <cellStyle name="20% - Ênfase6 9" xfId="1234"/>
    <cellStyle name="20% - Ênfase6 9 2" xfId="1235"/>
    <cellStyle name="20% - Ênfase6 9 3" xfId="1236"/>
    <cellStyle name="20% - 강조색1" xfId="1237"/>
    <cellStyle name="20% - 강조색2" xfId="1238"/>
    <cellStyle name="20% - 강조색3" xfId="1239"/>
    <cellStyle name="20% - 강조색4" xfId="1240"/>
    <cellStyle name="20% - 강조색5" xfId="1241"/>
    <cellStyle name="20% - 강조색6" xfId="1242"/>
    <cellStyle name="20% - 强调文字颜色 1" xfId="1243"/>
    <cellStyle name="20% - 强调文字颜色 2" xfId="1244"/>
    <cellStyle name="20% - 强调文字颜色 3" xfId="1245"/>
    <cellStyle name="20% - 强调文字颜色 4" xfId="1246"/>
    <cellStyle name="20% - 强调文字颜色 5" xfId="1247"/>
    <cellStyle name="20% - 强调文字颜色 6" xfId="1248"/>
    <cellStyle name="20% - 輔色1" xfId="1249"/>
    <cellStyle name="20% - 輔色1 2" xfId="1250"/>
    <cellStyle name="20% - 輔色2" xfId="1251"/>
    <cellStyle name="20% - 輔色2 2" xfId="1252"/>
    <cellStyle name="20% - 輔色3" xfId="1253"/>
    <cellStyle name="20% - 輔色3 2" xfId="1254"/>
    <cellStyle name="20% - 輔色4" xfId="1255"/>
    <cellStyle name="20% - 輔色4 2" xfId="1256"/>
    <cellStyle name="20% - 輔色5" xfId="1257"/>
    <cellStyle name="20% - 輔色5 2" xfId="1258"/>
    <cellStyle name="20% - 輔色6" xfId="1259"/>
    <cellStyle name="20% - 輔色6 2" xfId="1260"/>
    <cellStyle name="24 F" xfId="1261"/>
    <cellStyle name="24 FK" xfId="1262"/>
    <cellStyle name="24 FU" xfId="1263"/>
    <cellStyle name="2x" xfId="1264"/>
    <cellStyle name="3" xfId="1265"/>
    <cellStyle name="3 2" xfId="1266"/>
    <cellStyle name="3 3" xfId="1267"/>
    <cellStyle name="3 4" xfId="1268"/>
    <cellStyle name="3 5" xfId="1269"/>
    <cellStyle name="3 6" xfId="1270"/>
    <cellStyle name="3 7" xfId="1271"/>
    <cellStyle name="3 8" xfId="1272"/>
    <cellStyle name="3 9" xfId="1273"/>
    <cellStyle name="³¬¼¶Á´½Ó" xfId="1274"/>
    <cellStyle name="3f1?assumption(tj)t" xfId="1275"/>
    <cellStyle name="3f1?p&amp;l(tj)i" xfId="1276"/>
    <cellStyle name="3f1o [0]_SGV" xfId="1277"/>
    <cellStyle name="3f1o[0]_PRESHPY3" xfId="1279"/>
    <cellStyle name="3f1o_PRESHPY3" xfId="1278"/>
    <cellStyle name="40% - Accent1 10" xfId="1280"/>
    <cellStyle name="40% - Accent1 11" xfId="1281"/>
    <cellStyle name="40% - Accent1 12" xfId="1282"/>
    <cellStyle name="40% - Accent1 13" xfId="1283"/>
    <cellStyle name="40% - Accent1 14" xfId="1284"/>
    <cellStyle name="40% - Accent1 15" xfId="1285"/>
    <cellStyle name="40% - Accent1 16" xfId="1286"/>
    <cellStyle name="40% - Accent1 17" xfId="1287"/>
    <cellStyle name="40% - Accent1 2" xfId="1288"/>
    <cellStyle name="40% - Accent1 2 2" xfId="1289"/>
    <cellStyle name="40% - Accent1 2 2 2" xfId="1290"/>
    <cellStyle name="40% - Accent1 2 2 3" xfId="1291"/>
    <cellStyle name="40% - Accent1 2 3" xfId="1292"/>
    <cellStyle name="40% - Accent1 2 4" xfId="1293"/>
    <cellStyle name="40% - Accent1 2 5" xfId="1294"/>
    <cellStyle name="40% - Accent1 3" xfId="1295"/>
    <cellStyle name="40% - Accent1 3 2" xfId="1296"/>
    <cellStyle name="40% - Accent1 3 3" xfId="1297"/>
    <cellStyle name="40% - Accent1 4" xfId="1298"/>
    <cellStyle name="40% - Accent1 4 2" xfId="1299"/>
    <cellStyle name="40% - Accent1 5" xfId="1300"/>
    <cellStyle name="40% - Accent1 6" xfId="1301"/>
    <cellStyle name="40% - Accent1 7" xfId="1302"/>
    <cellStyle name="40% - Accent1 8" xfId="1303"/>
    <cellStyle name="40% - Accent1 9" xfId="1304"/>
    <cellStyle name="40% - Accent2 10" xfId="1305"/>
    <cellStyle name="40% - Accent2 11" xfId="1306"/>
    <cellStyle name="40% - Accent2 12" xfId="1307"/>
    <cellStyle name="40% - Accent2 13" xfId="1308"/>
    <cellStyle name="40% - Accent2 14" xfId="1309"/>
    <cellStyle name="40% - Accent2 15" xfId="1310"/>
    <cellStyle name="40% - Accent2 16" xfId="1311"/>
    <cellStyle name="40% - Accent2 17" xfId="1312"/>
    <cellStyle name="40% - Accent2 2" xfId="1313"/>
    <cellStyle name="40% - Accent2 2 2" xfId="1314"/>
    <cellStyle name="40% - Accent2 2 2 2" xfId="1315"/>
    <cellStyle name="40% - Accent2 2 3" xfId="1316"/>
    <cellStyle name="40% - Accent2 2 4" xfId="1317"/>
    <cellStyle name="40% - Accent2 3" xfId="1318"/>
    <cellStyle name="40% - Accent2 3 2" xfId="1319"/>
    <cellStyle name="40% - Accent2 3 3" xfId="1320"/>
    <cellStyle name="40% - Accent2 4" xfId="1321"/>
    <cellStyle name="40% - Accent2 4 2" xfId="1322"/>
    <cellStyle name="40% - Accent2 5" xfId="1323"/>
    <cellStyle name="40% - Accent2 6" xfId="1324"/>
    <cellStyle name="40% - Accent2 7" xfId="1325"/>
    <cellStyle name="40% - Accent2 8" xfId="1326"/>
    <cellStyle name="40% - Accent2 9" xfId="1327"/>
    <cellStyle name="40% - Accent3 10" xfId="1328"/>
    <cellStyle name="40% - Accent3 11" xfId="1329"/>
    <cellStyle name="40% - Accent3 12" xfId="1330"/>
    <cellStyle name="40% - Accent3 13" xfId="1331"/>
    <cellStyle name="40% - Accent3 14" xfId="1332"/>
    <cellStyle name="40% - Accent3 15" xfId="1333"/>
    <cellStyle name="40% - Accent3 16" xfId="1334"/>
    <cellStyle name="40% - Accent3 17" xfId="1335"/>
    <cellStyle name="40% - Accent3 2" xfId="1336"/>
    <cellStyle name="40% - Accent3 2 2" xfId="1337"/>
    <cellStyle name="40% - Accent3 2 2 2" xfId="1338"/>
    <cellStyle name="40% - Accent3 2 2 3" xfId="1339"/>
    <cellStyle name="40% - Accent3 2 3" xfId="1340"/>
    <cellStyle name="40% - Accent3 2 4" xfId="1341"/>
    <cellStyle name="40% - Accent3 2 5" xfId="1342"/>
    <cellStyle name="40% - Accent3 3" xfId="1343"/>
    <cellStyle name="40% - Accent3 3 2" xfId="1344"/>
    <cellStyle name="40% - Accent3 3 3" xfId="1345"/>
    <cellStyle name="40% - Accent3 4" xfId="1346"/>
    <cellStyle name="40% - Accent3 4 2" xfId="1347"/>
    <cellStyle name="40% - Accent3 5" xfId="1348"/>
    <cellStyle name="40% - Accent3 6" xfId="1349"/>
    <cellStyle name="40% - Accent3 7" xfId="1350"/>
    <cellStyle name="40% - Accent3 8" xfId="1351"/>
    <cellStyle name="40% - Accent3 9" xfId="1352"/>
    <cellStyle name="40% - Accent4 10" xfId="1353"/>
    <cellStyle name="40% - Accent4 11" xfId="1354"/>
    <cellStyle name="40% - Accent4 12" xfId="1355"/>
    <cellStyle name="40% - Accent4 13" xfId="1356"/>
    <cellStyle name="40% - Accent4 14" xfId="1357"/>
    <cellStyle name="40% - Accent4 15" xfId="1358"/>
    <cellStyle name="40% - Accent4 16" xfId="1359"/>
    <cellStyle name="40% - Accent4 17" xfId="1360"/>
    <cellStyle name="40% - Accent4 2" xfId="1361"/>
    <cellStyle name="40% - Accent4 2 2" xfId="1362"/>
    <cellStyle name="40% - Accent4 2 2 2" xfId="1363"/>
    <cellStyle name="40% - Accent4 2 2 3" xfId="1364"/>
    <cellStyle name="40% - Accent4 2 3" xfId="1365"/>
    <cellStyle name="40% - Accent4 2 4" xfId="1366"/>
    <cellStyle name="40% - Accent4 2 5" xfId="1367"/>
    <cellStyle name="40% - Accent4 3" xfId="1368"/>
    <cellStyle name="40% - Accent4 3 2" xfId="1369"/>
    <cellStyle name="40% - Accent4 3 3" xfId="1370"/>
    <cellStyle name="40% - Accent4 4" xfId="1371"/>
    <cellStyle name="40% - Accent4 4 2" xfId="1372"/>
    <cellStyle name="40% - Accent4 5" xfId="1373"/>
    <cellStyle name="40% - Accent4 6" xfId="1374"/>
    <cellStyle name="40% - Accent4 7" xfId="1375"/>
    <cellStyle name="40% - Accent4 8" xfId="1376"/>
    <cellStyle name="40% - Accent4 9" xfId="1377"/>
    <cellStyle name="40% - Accent5 10" xfId="1378"/>
    <cellStyle name="40% - Accent5 11" xfId="1379"/>
    <cellStyle name="40% - Accent5 12" xfId="1380"/>
    <cellStyle name="40% - Accent5 13" xfId="1381"/>
    <cellStyle name="40% - Accent5 14" xfId="1382"/>
    <cellStyle name="40% - Accent5 15" xfId="1383"/>
    <cellStyle name="40% - Accent5 16" xfId="1384"/>
    <cellStyle name="40% - Accent5 17" xfId="1385"/>
    <cellStyle name="40% - Accent5 2" xfId="1386"/>
    <cellStyle name="40% - Accent5 2 2" xfId="1387"/>
    <cellStyle name="40% - Accent5 2 2 2" xfId="1388"/>
    <cellStyle name="40% - Accent5 2 2 3" xfId="1389"/>
    <cellStyle name="40% - Accent5 2 3" xfId="1390"/>
    <cellStyle name="40% - Accent5 2 4" xfId="1391"/>
    <cellStyle name="40% - Accent5 2 5" xfId="1392"/>
    <cellStyle name="40% - Accent5 3" xfId="1393"/>
    <cellStyle name="40% - Accent5 3 2" xfId="1394"/>
    <cellStyle name="40% - Accent5 3 3" xfId="1395"/>
    <cellStyle name="40% - Accent5 4" xfId="1396"/>
    <cellStyle name="40% - Accent5 4 2" xfId="1397"/>
    <cellStyle name="40% - Accent5 5" xfId="1398"/>
    <cellStyle name="40% - Accent5 6" xfId="1399"/>
    <cellStyle name="40% - Accent5 7" xfId="1400"/>
    <cellStyle name="40% - Accent5 8" xfId="1401"/>
    <cellStyle name="40% - Accent5 9" xfId="1402"/>
    <cellStyle name="40% - Accent6 10" xfId="1403"/>
    <cellStyle name="40% - Accent6 11" xfId="1404"/>
    <cellStyle name="40% - Accent6 12" xfId="1405"/>
    <cellStyle name="40% - Accent6 13" xfId="1406"/>
    <cellStyle name="40% - Accent6 14" xfId="1407"/>
    <cellStyle name="40% - Accent6 15" xfId="1408"/>
    <cellStyle name="40% - Accent6 16" xfId="1409"/>
    <cellStyle name="40% - Accent6 17" xfId="1410"/>
    <cellStyle name="40% - Accent6 2" xfId="1411"/>
    <cellStyle name="40% - Accent6 2 2" xfId="1412"/>
    <cellStyle name="40% - Accent6 2 2 2" xfId="1413"/>
    <cellStyle name="40% - Accent6 2 2 3" xfId="1414"/>
    <cellStyle name="40% - Accent6 2 3" xfId="1415"/>
    <cellStyle name="40% - Accent6 2 4" xfId="1416"/>
    <cellStyle name="40% - Accent6 2 5" xfId="1417"/>
    <cellStyle name="40% - Accent6 3" xfId="1418"/>
    <cellStyle name="40% - Accent6 3 2" xfId="1419"/>
    <cellStyle name="40% - Accent6 3 3" xfId="1420"/>
    <cellStyle name="40% - Accent6 4" xfId="1421"/>
    <cellStyle name="40% - Accent6 4 2" xfId="1422"/>
    <cellStyle name="40% - Accent6 5" xfId="1423"/>
    <cellStyle name="40% - Accent6 6" xfId="1424"/>
    <cellStyle name="40% - Accent6 7" xfId="1425"/>
    <cellStyle name="40% - Accent6 8" xfId="1426"/>
    <cellStyle name="40% - Accent6 9" xfId="1427"/>
    <cellStyle name="40% - Ênfase1 10" xfId="1428"/>
    <cellStyle name="40% - Ênfase1 10 2" xfId="1429"/>
    <cellStyle name="40% - Ênfase1 10 3" xfId="1430"/>
    <cellStyle name="40% - Ênfase1 11" xfId="1431"/>
    <cellStyle name="40% - Ênfase1 11 2" xfId="1432"/>
    <cellStyle name="40% - Ênfase1 11 3" xfId="1433"/>
    <cellStyle name="40% - Ênfase1 12" xfId="1434"/>
    <cellStyle name="40% - Ênfase1 12 2" xfId="1435"/>
    <cellStyle name="40% - Ênfase1 12 3" xfId="1436"/>
    <cellStyle name="40% - Ênfase1 13" xfId="1437"/>
    <cellStyle name="40% - Ênfase1 13 2" xfId="1438"/>
    <cellStyle name="40% - Ênfase1 13 3" xfId="1439"/>
    <cellStyle name="40% - Ênfase1 14" xfId="1440"/>
    <cellStyle name="40% - Ênfase1 14 2" xfId="1441"/>
    <cellStyle name="40% - Ênfase1 14 3" xfId="1442"/>
    <cellStyle name="40% - Ênfase1 15" xfId="1443"/>
    <cellStyle name="40% - Ênfase1 15 2" xfId="1444"/>
    <cellStyle name="40% - Ênfase1 15 3" xfId="1445"/>
    <cellStyle name="40% - Ênfase1 16" xfId="1446"/>
    <cellStyle name="40% - Ênfase1 16 2" xfId="1447"/>
    <cellStyle name="40% - Ênfase1 16 3" xfId="1448"/>
    <cellStyle name="40% - Ênfase1 17" xfId="1449"/>
    <cellStyle name="40% - Ênfase1 18" xfId="1450"/>
    <cellStyle name="40% - Ênfase1 19" xfId="1451"/>
    <cellStyle name="40% - Ênfase1 2" xfId="1452"/>
    <cellStyle name="40% - Ênfase1 2 2" xfId="1453"/>
    <cellStyle name="40% - Ênfase1 2 2 2" xfId="1454"/>
    <cellStyle name="40% - Ênfase1 2 3" xfId="1455"/>
    <cellStyle name="40% - Ênfase1 2 3 2" xfId="1456"/>
    <cellStyle name="40% - Ênfase1 2 4" xfId="1457"/>
    <cellStyle name="40% - Ênfase1 2 4 2" xfId="1458"/>
    <cellStyle name="40% - Ênfase1 2 5" xfId="1459"/>
    <cellStyle name="40% - Ênfase1 2 6" xfId="1460"/>
    <cellStyle name="40% - Ênfase1 20" xfId="1461"/>
    <cellStyle name="40% - Ênfase1 21" xfId="1462"/>
    <cellStyle name="40% - Ênfase1 22" xfId="1463"/>
    <cellStyle name="40% - Ênfase1 23" xfId="1464"/>
    <cellStyle name="40% - Ênfase1 24" xfId="1465"/>
    <cellStyle name="40% - Ênfase1 25" xfId="1466"/>
    <cellStyle name="40% - Ênfase1 26" xfId="1467"/>
    <cellStyle name="40% - Ênfase1 27" xfId="1468"/>
    <cellStyle name="40% - Ênfase1 28" xfId="1469"/>
    <cellStyle name="40% - Ênfase1 29" xfId="1470"/>
    <cellStyle name="40% - Ênfase1 3" xfId="1471"/>
    <cellStyle name="40% - Ênfase1 3 2" xfId="1472"/>
    <cellStyle name="40% - Ênfase1 3 2 2" xfId="1473"/>
    <cellStyle name="40% - Ênfase1 3 3" xfId="1474"/>
    <cellStyle name="40% - Ênfase1 3 3 2" xfId="1475"/>
    <cellStyle name="40% - Ênfase1 3 4" xfId="1476"/>
    <cellStyle name="40% - Ênfase1 3 4 2" xfId="1477"/>
    <cellStyle name="40% - Ênfase1 3 5" xfId="1478"/>
    <cellStyle name="40% - Ênfase1 3 6" xfId="1479"/>
    <cellStyle name="40% - Ênfase1 30" xfId="1480"/>
    <cellStyle name="40% - Ênfase1 31" xfId="1481"/>
    <cellStyle name="40% - Ênfase1 32" xfId="1482"/>
    <cellStyle name="40% - Ênfase1 33" xfId="1483"/>
    <cellStyle name="40% - Ênfase1 34" xfId="1484"/>
    <cellStyle name="40% - Ênfase1 35" xfId="1485"/>
    <cellStyle name="40% - Ênfase1 36" xfId="1486"/>
    <cellStyle name="40% - Ênfase1 37" xfId="1487"/>
    <cellStyle name="40% - Ênfase1 38" xfId="1488"/>
    <cellStyle name="40% - Ênfase1 39" xfId="1489"/>
    <cellStyle name="40% - Ênfase1 4" xfId="1490"/>
    <cellStyle name="40% - Ênfase1 4 2" xfId="1491"/>
    <cellStyle name="40% - Ênfase1 4 2 2" xfId="1492"/>
    <cellStyle name="40% - Ênfase1 4 3" xfId="1493"/>
    <cellStyle name="40% - Ênfase1 4 4" xfId="1494"/>
    <cellStyle name="40% - Ênfase1 40" xfId="1495"/>
    <cellStyle name="40% - Ênfase1 41" xfId="1496"/>
    <cellStyle name="40% - Ênfase1 42" xfId="1497"/>
    <cellStyle name="40% - Ênfase1 43" xfId="1498"/>
    <cellStyle name="40% - Ênfase1 44" xfId="1499"/>
    <cellStyle name="40% - Ênfase1 45" xfId="1500"/>
    <cellStyle name="40% - Ênfase1 46" xfId="1501"/>
    <cellStyle name="40% - Ênfase1 47" xfId="1502"/>
    <cellStyle name="40% - Ênfase1 48" xfId="1503"/>
    <cellStyle name="40% - Ênfase1 49" xfId="1504"/>
    <cellStyle name="40% - Ênfase1 5" xfId="1505"/>
    <cellStyle name="40% - Ênfase1 5 2" xfId="1506"/>
    <cellStyle name="40% - Ênfase1 5 2 2" xfId="1507"/>
    <cellStyle name="40% - Ênfase1 5 3" xfId="1508"/>
    <cellStyle name="40% - Ênfase1 5 4" xfId="1509"/>
    <cellStyle name="40% - Ênfase1 50" xfId="1510"/>
    <cellStyle name="40% - Ênfase1 51" xfId="1511"/>
    <cellStyle name="40% - Ênfase1 52" xfId="1512"/>
    <cellStyle name="40% - Ênfase1 53" xfId="1513"/>
    <cellStyle name="40% - Ênfase1 54" xfId="1514"/>
    <cellStyle name="40% - Ênfase1 55" xfId="1515"/>
    <cellStyle name="40% - Ênfase1 56" xfId="1516"/>
    <cellStyle name="40% - Ênfase1 57" xfId="1517"/>
    <cellStyle name="40% - Ênfase1 58" xfId="1518"/>
    <cellStyle name="40% - Ênfase1 59" xfId="1519"/>
    <cellStyle name="40% - Ênfase1 6" xfId="1520"/>
    <cellStyle name="40% - Ênfase1 6 2" xfId="1521"/>
    <cellStyle name="40% - Ênfase1 6 2 2" xfId="1522"/>
    <cellStyle name="40% - Ênfase1 6 3" xfId="1523"/>
    <cellStyle name="40% - Ênfase1 6 4" xfId="1524"/>
    <cellStyle name="40% - Ênfase1 60" xfId="1525"/>
    <cellStyle name="40% - Ênfase1 7" xfId="1526"/>
    <cellStyle name="40% - Ênfase1 7 2" xfId="1527"/>
    <cellStyle name="40% - Ênfase1 7 3" xfId="1528"/>
    <cellStyle name="40% - Ênfase1 8" xfId="1529"/>
    <cellStyle name="40% - Ênfase1 8 2" xfId="1530"/>
    <cellStyle name="40% - Ênfase1 8 3" xfId="1531"/>
    <cellStyle name="40% - Ênfase1 9" xfId="1532"/>
    <cellStyle name="40% - Ênfase1 9 2" xfId="1533"/>
    <cellStyle name="40% - Ênfase1 9 3" xfId="1534"/>
    <cellStyle name="40% - Ênfase2 10" xfId="1535"/>
    <cellStyle name="40% - Ênfase2 10 2" xfId="1536"/>
    <cellStyle name="40% - Ênfase2 10 3" xfId="1537"/>
    <cellStyle name="40% - Ênfase2 11" xfId="1538"/>
    <cellStyle name="40% - Ênfase2 11 2" xfId="1539"/>
    <cellStyle name="40% - Ênfase2 11 3" xfId="1540"/>
    <cellStyle name="40% - Ênfase2 12" xfId="1541"/>
    <cellStyle name="40% - Ênfase2 12 2" xfId="1542"/>
    <cellStyle name="40% - Ênfase2 12 3" xfId="1543"/>
    <cellStyle name="40% - Ênfase2 13" xfId="1544"/>
    <cellStyle name="40% - Ênfase2 13 2" xfId="1545"/>
    <cellStyle name="40% - Ênfase2 13 3" xfId="1546"/>
    <cellStyle name="40% - Ênfase2 14" xfId="1547"/>
    <cellStyle name="40% - Ênfase2 14 2" xfId="1548"/>
    <cellStyle name="40% - Ênfase2 14 3" xfId="1549"/>
    <cellStyle name="40% - Ênfase2 15" xfId="1550"/>
    <cellStyle name="40% - Ênfase2 15 2" xfId="1551"/>
    <cellStyle name="40% - Ênfase2 15 3" xfId="1552"/>
    <cellStyle name="40% - Ênfase2 16" xfId="1553"/>
    <cellStyle name="40% - Ênfase2 16 2" xfId="1554"/>
    <cellStyle name="40% - Ênfase2 16 3" xfId="1555"/>
    <cellStyle name="40% - Ênfase2 17" xfId="1556"/>
    <cellStyle name="40% - Ênfase2 18" xfId="1557"/>
    <cellStyle name="40% - Ênfase2 19" xfId="1558"/>
    <cellStyle name="40% - Ênfase2 2" xfId="1559"/>
    <cellStyle name="40% - Ênfase2 2 2" xfId="1560"/>
    <cellStyle name="40% - Ênfase2 2 2 2" xfId="1561"/>
    <cellStyle name="40% - Ênfase2 2 3" xfId="1562"/>
    <cellStyle name="40% - Ênfase2 2 3 2" xfId="1563"/>
    <cellStyle name="40% - Ênfase2 2 4" xfId="1564"/>
    <cellStyle name="40% - Ênfase2 2 4 2" xfId="1565"/>
    <cellStyle name="40% - Ênfase2 2 5" xfId="1566"/>
    <cellStyle name="40% - Ênfase2 2 6" xfId="1567"/>
    <cellStyle name="40% - Ênfase2 20" xfId="1568"/>
    <cellStyle name="40% - Ênfase2 21" xfId="1569"/>
    <cellStyle name="40% - Ênfase2 22" xfId="1570"/>
    <cellStyle name="40% - Ênfase2 23" xfId="1571"/>
    <cellStyle name="40% - Ênfase2 24" xfId="1572"/>
    <cellStyle name="40% - Ênfase2 25" xfId="1573"/>
    <cellStyle name="40% - Ênfase2 26" xfId="1574"/>
    <cellStyle name="40% - Ênfase2 27" xfId="1575"/>
    <cellStyle name="40% - Ênfase2 28" xfId="1576"/>
    <cellStyle name="40% - Ênfase2 29" xfId="1577"/>
    <cellStyle name="40% - Ênfase2 3" xfId="1578"/>
    <cellStyle name="40% - Ênfase2 3 2" xfId="1579"/>
    <cellStyle name="40% - Ênfase2 3 2 2" xfId="1580"/>
    <cellStyle name="40% - Ênfase2 3 3" xfId="1581"/>
    <cellStyle name="40% - Ênfase2 3 3 2" xfId="1582"/>
    <cellStyle name="40% - Ênfase2 3 4" xfId="1583"/>
    <cellStyle name="40% - Ênfase2 3 4 2" xfId="1584"/>
    <cellStyle name="40% - Ênfase2 3 5" xfId="1585"/>
    <cellStyle name="40% - Ênfase2 3 6" xfId="1586"/>
    <cellStyle name="40% - Ênfase2 30" xfId="1587"/>
    <cellStyle name="40% - Ênfase2 31" xfId="1588"/>
    <cellStyle name="40% - Ênfase2 32" xfId="1589"/>
    <cellStyle name="40% - Ênfase2 33" xfId="1590"/>
    <cellStyle name="40% - Ênfase2 34" xfId="1591"/>
    <cellStyle name="40% - Ênfase2 35" xfId="1592"/>
    <cellStyle name="40% - Ênfase2 36" xfId="1593"/>
    <cellStyle name="40% - Ênfase2 37" xfId="1594"/>
    <cellStyle name="40% - Ênfase2 38" xfId="1595"/>
    <cellStyle name="40% - Ênfase2 39" xfId="1596"/>
    <cellStyle name="40% - Ênfase2 4" xfId="1597"/>
    <cellStyle name="40% - Ênfase2 4 2" xfId="1598"/>
    <cellStyle name="40% - Ênfase2 4 2 2" xfId="1599"/>
    <cellStyle name="40% - Ênfase2 4 3" xfId="1600"/>
    <cellStyle name="40% - Ênfase2 4 4" xfId="1601"/>
    <cellStyle name="40% - Ênfase2 40" xfId="1602"/>
    <cellStyle name="40% - Ênfase2 41" xfId="1603"/>
    <cellStyle name="40% - Ênfase2 42" xfId="1604"/>
    <cellStyle name="40% - Ênfase2 43" xfId="1605"/>
    <cellStyle name="40% - Ênfase2 44" xfId="1606"/>
    <cellStyle name="40% - Ênfase2 45" xfId="1607"/>
    <cellStyle name="40% - Ênfase2 46" xfId="1608"/>
    <cellStyle name="40% - Ênfase2 47" xfId="1609"/>
    <cellStyle name="40% - Ênfase2 48" xfId="1610"/>
    <cellStyle name="40% - Ênfase2 49" xfId="1611"/>
    <cellStyle name="40% - Ênfase2 5" xfId="1612"/>
    <cellStyle name="40% - Ênfase2 5 2" xfId="1613"/>
    <cellStyle name="40% - Ênfase2 5 2 2" xfId="1614"/>
    <cellStyle name="40% - Ênfase2 5 3" xfId="1615"/>
    <cellStyle name="40% - Ênfase2 5 4" xfId="1616"/>
    <cellStyle name="40% - Ênfase2 50" xfId="1617"/>
    <cellStyle name="40% - Ênfase2 51" xfId="1618"/>
    <cellStyle name="40% - Ênfase2 52" xfId="1619"/>
    <cellStyle name="40% - Ênfase2 53" xfId="1620"/>
    <cellStyle name="40% - Ênfase2 54" xfId="1621"/>
    <cellStyle name="40% - Ênfase2 55" xfId="1622"/>
    <cellStyle name="40% - Ênfase2 56" xfId="1623"/>
    <cellStyle name="40% - Ênfase2 57" xfId="1624"/>
    <cellStyle name="40% - Ênfase2 58" xfId="1625"/>
    <cellStyle name="40% - Ênfase2 59" xfId="1626"/>
    <cellStyle name="40% - Ênfase2 6" xfId="1627"/>
    <cellStyle name="40% - Ênfase2 6 2" xfId="1628"/>
    <cellStyle name="40% - Ênfase2 6 2 2" xfId="1629"/>
    <cellStyle name="40% - Ênfase2 6 3" xfId="1630"/>
    <cellStyle name="40% - Ênfase2 6 4" xfId="1631"/>
    <cellStyle name="40% - Ênfase2 60" xfId="1632"/>
    <cellStyle name="40% - Ênfase2 7" xfId="1633"/>
    <cellStyle name="40% - Ênfase2 7 2" xfId="1634"/>
    <cellStyle name="40% - Ênfase2 7 3" xfId="1635"/>
    <cellStyle name="40% - Ênfase2 8" xfId="1636"/>
    <cellStyle name="40% - Ênfase2 8 2" xfId="1637"/>
    <cellStyle name="40% - Ênfase2 8 3" xfId="1638"/>
    <cellStyle name="40% - Ênfase2 9" xfId="1639"/>
    <cellStyle name="40% - Ênfase2 9 2" xfId="1640"/>
    <cellStyle name="40% - Ênfase2 9 3" xfId="1641"/>
    <cellStyle name="40% - Ênfase3 10" xfId="1642"/>
    <cellStyle name="40% - Ênfase3 10 2" xfId="1643"/>
    <cellStyle name="40% - Ênfase3 10 3" xfId="1644"/>
    <cellStyle name="40% - Ênfase3 11" xfId="1645"/>
    <cellStyle name="40% - Ênfase3 11 2" xfId="1646"/>
    <cellStyle name="40% - Ênfase3 11 3" xfId="1647"/>
    <cellStyle name="40% - Ênfase3 12" xfId="1648"/>
    <cellStyle name="40% - Ênfase3 12 2" xfId="1649"/>
    <cellStyle name="40% - Ênfase3 12 3" xfId="1650"/>
    <cellStyle name="40% - Ênfase3 13" xfId="1651"/>
    <cellStyle name="40% - Ênfase3 13 2" xfId="1652"/>
    <cellStyle name="40% - Ênfase3 13 3" xfId="1653"/>
    <cellStyle name="40% - Ênfase3 14" xfId="1654"/>
    <cellStyle name="40% - Ênfase3 14 2" xfId="1655"/>
    <cellStyle name="40% - Ênfase3 14 3" xfId="1656"/>
    <cellStyle name="40% - Ênfase3 15" xfId="1657"/>
    <cellStyle name="40% - Ênfase3 15 2" xfId="1658"/>
    <cellStyle name="40% - Ênfase3 15 3" xfId="1659"/>
    <cellStyle name="40% - Ênfase3 16" xfId="1660"/>
    <cellStyle name="40% - Ênfase3 16 2" xfId="1661"/>
    <cellStyle name="40% - Ênfase3 16 3" xfId="1662"/>
    <cellStyle name="40% - Ênfase3 17" xfId="1663"/>
    <cellStyle name="40% - Ênfase3 18" xfId="1664"/>
    <cellStyle name="40% - Ênfase3 19" xfId="1665"/>
    <cellStyle name="40% - Ênfase3 2" xfId="1666"/>
    <cellStyle name="40% - Ênfase3 2 2" xfId="1667"/>
    <cellStyle name="40% - Ênfase3 2 2 2" xfId="1668"/>
    <cellStyle name="40% - Ênfase3 2 3" xfId="1669"/>
    <cellStyle name="40% - Ênfase3 2 3 2" xfId="1670"/>
    <cellStyle name="40% - Ênfase3 2 4" xfId="1671"/>
    <cellStyle name="40% - Ênfase3 2 4 2" xfId="1672"/>
    <cellStyle name="40% - Ênfase3 2 5" xfId="1673"/>
    <cellStyle name="40% - Ênfase3 2 6" xfId="1674"/>
    <cellStyle name="40% - Ênfase3 20" xfId="1675"/>
    <cellStyle name="40% - Ênfase3 21" xfId="1676"/>
    <cellStyle name="40% - Ênfase3 22" xfId="1677"/>
    <cellStyle name="40% - Ênfase3 23" xfId="1678"/>
    <cellStyle name="40% - Ênfase3 24" xfId="1679"/>
    <cellStyle name="40% - Ênfase3 25" xfId="1680"/>
    <cellStyle name="40% - Ênfase3 26" xfId="1681"/>
    <cellStyle name="40% - Ênfase3 27" xfId="1682"/>
    <cellStyle name="40% - Ênfase3 28" xfId="1683"/>
    <cellStyle name="40% - Ênfase3 29" xfId="1684"/>
    <cellStyle name="40% - Ênfase3 3" xfId="1685"/>
    <cellStyle name="40% - Ênfase3 3 2" xfId="1686"/>
    <cellStyle name="40% - Ênfase3 3 2 2" xfId="1687"/>
    <cellStyle name="40% - Ênfase3 3 3" xfId="1688"/>
    <cellStyle name="40% - Ênfase3 3 3 2" xfId="1689"/>
    <cellStyle name="40% - Ênfase3 3 4" xfId="1690"/>
    <cellStyle name="40% - Ênfase3 3 4 2" xfId="1691"/>
    <cellStyle name="40% - Ênfase3 3 5" xfId="1692"/>
    <cellStyle name="40% - Ênfase3 3 6" xfId="1693"/>
    <cellStyle name="40% - Ênfase3 30" xfId="1694"/>
    <cellStyle name="40% - Ênfase3 31" xfId="1695"/>
    <cellStyle name="40% - Ênfase3 32" xfId="1696"/>
    <cellStyle name="40% - Ênfase3 33" xfId="1697"/>
    <cellStyle name="40% - Ênfase3 34" xfId="1698"/>
    <cellStyle name="40% - Ênfase3 35" xfId="1699"/>
    <cellStyle name="40% - Ênfase3 36" xfId="1700"/>
    <cellStyle name="40% - Ênfase3 37" xfId="1701"/>
    <cellStyle name="40% - Ênfase3 38" xfId="1702"/>
    <cellStyle name="40% - Ênfase3 39" xfId="1703"/>
    <cellStyle name="40% - Ênfase3 4" xfId="1704"/>
    <cellStyle name="40% - Ênfase3 4 2" xfId="1705"/>
    <cellStyle name="40% - Ênfase3 4 2 2" xfId="1706"/>
    <cellStyle name="40% - Ênfase3 4 3" xfId="1707"/>
    <cellStyle name="40% - Ênfase3 4 4" xfId="1708"/>
    <cellStyle name="40% - Ênfase3 40" xfId="1709"/>
    <cellStyle name="40% - Ênfase3 41" xfId="1710"/>
    <cellStyle name="40% - Ênfase3 42" xfId="1711"/>
    <cellStyle name="40% - Ênfase3 43" xfId="1712"/>
    <cellStyle name="40% - Ênfase3 44" xfId="1713"/>
    <cellStyle name="40% - Ênfase3 45" xfId="1714"/>
    <cellStyle name="40% - Ênfase3 46" xfId="1715"/>
    <cellStyle name="40% - Ênfase3 47" xfId="1716"/>
    <cellStyle name="40% - Ênfase3 48" xfId="1717"/>
    <cellStyle name="40% - Ênfase3 49" xfId="1718"/>
    <cellStyle name="40% - Ênfase3 5" xfId="1719"/>
    <cellStyle name="40% - Ênfase3 5 2" xfId="1720"/>
    <cellStyle name="40% - Ênfase3 5 2 2" xfId="1721"/>
    <cellStyle name="40% - Ênfase3 5 3" xfId="1722"/>
    <cellStyle name="40% - Ênfase3 5 4" xfId="1723"/>
    <cellStyle name="40% - Ênfase3 50" xfId="1724"/>
    <cellStyle name="40% - Ênfase3 51" xfId="1725"/>
    <cellStyle name="40% - Ênfase3 52" xfId="1726"/>
    <cellStyle name="40% - Ênfase3 53" xfId="1727"/>
    <cellStyle name="40% - Ênfase3 54" xfId="1728"/>
    <cellStyle name="40% - Ênfase3 55" xfId="1729"/>
    <cellStyle name="40% - Ênfase3 56" xfId="1730"/>
    <cellStyle name="40% - Ênfase3 57" xfId="1731"/>
    <cellStyle name="40% - Ênfase3 58" xfId="1732"/>
    <cellStyle name="40% - Ênfase3 59" xfId="1733"/>
    <cellStyle name="40% - Ênfase3 6" xfId="1734"/>
    <cellStyle name="40% - Ênfase3 6 2" xfId="1735"/>
    <cellStyle name="40% - Ênfase3 6 2 2" xfId="1736"/>
    <cellStyle name="40% - Ênfase3 6 3" xfId="1737"/>
    <cellStyle name="40% - Ênfase3 6 4" xfId="1738"/>
    <cellStyle name="40% - Ênfase3 60" xfId="1739"/>
    <cellStyle name="40% - Ênfase3 7" xfId="1740"/>
    <cellStyle name="40% - Ênfase3 7 2" xfId="1741"/>
    <cellStyle name="40% - Ênfase3 7 3" xfId="1742"/>
    <cellStyle name="40% - Ênfase3 8" xfId="1743"/>
    <cellStyle name="40% - Ênfase3 8 2" xfId="1744"/>
    <cellStyle name="40% - Ênfase3 8 3" xfId="1745"/>
    <cellStyle name="40% - Ênfase3 9" xfId="1746"/>
    <cellStyle name="40% - Ênfase3 9 2" xfId="1747"/>
    <cellStyle name="40% - Ênfase3 9 3" xfId="1748"/>
    <cellStyle name="40% - Ênfase4 10" xfId="1749"/>
    <cellStyle name="40% - Ênfase4 10 2" xfId="1750"/>
    <cellStyle name="40% - Ênfase4 10 3" xfId="1751"/>
    <cellStyle name="40% - Ênfase4 11" xfId="1752"/>
    <cellStyle name="40% - Ênfase4 11 2" xfId="1753"/>
    <cellStyle name="40% - Ênfase4 11 3" xfId="1754"/>
    <cellStyle name="40% - Ênfase4 12" xfId="1755"/>
    <cellStyle name="40% - Ênfase4 12 2" xfId="1756"/>
    <cellStyle name="40% - Ênfase4 12 3" xfId="1757"/>
    <cellStyle name="40% - Ênfase4 13" xfId="1758"/>
    <cellStyle name="40% - Ênfase4 13 2" xfId="1759"/>
    <cellStyle name="40% - Ênfase4 13 3" xfId="1760"/>
    <cellStyle name="40% - Ênfase4 14" xfId="1761"/>
    <cellStyle name="40% - Ênfase4 14 2" xfId="1762"/>
    <cellStyle name="40% - Ênfase4 14 3" xfId="1763"/>
    <cellStyle name="40% - Ênfase4 15" xfId="1764"/>
    <cellStyle name="40% - Ênfase4 15 2" xfId="1765"/>
    <cellStyle name="40% - Ênfase4 15 3" xfId="1766"/>
    <cellStyle name="40% - Ênfase4 16" xfId="1767"/>
    <cellStyle name="40% - Ênfase4 16 2" xfId="1768"/>
    <cellStyle name="40% - Ênfase4 16 3" xfId="1769"/>
    <cellStyle name="40% - Ênfase4 17" xfId="1770"/>
    <cellStyle name="40% - Ênfase4 18" xfId="1771"/>
    <cellStyle name="40% - Ênfase4 19" xfId="1772"/>
    <cellStyle name="40% - Ênfase4 2" xfId="1773"/>
    <cellStyle name="40% - Ênfase4 2 2" xfId="1774"/>
    <cellStyle name="40% - Ênfase4 2 2 2" xfId="1775"/>
    <cellStyle name="40% - Ênfase4 2 3" xfId="1776"/>
    <cellStyle name="40% - Ênfase4 2 3 2" xfId="1777"/>
    <cellStyle name="40% - Ênfase4 2 4" xfId="1778"/>
    <cellStyle name="40% - Ênfase4 2 4 2" xfId="1779"/>
    <cellStyle name="40% - Ênfase4 2 5" xfId="1780"/>
    <cellStyle name="40% - Ênfase4 2 6" xfId="1781"/>
    <cellStyle name="40% - Ênfase4 20" xfId="1782"/>
    <cellStyle name="40% - Ênfase4 21" xfId="1783"/>
    <cellStyle name="40% - Ênfase4 22" xfId="1784"/>
    <cellStyle name="40% - Ênfase4 23" xfId="1785"/>
    <cellStyle name="40% - Ênfase4 24" xfId="1786"/>
    <cellStyle name="40% - Ênfase4 25" xfId="1787"/>
    <cellStyle name="40% - Ênfase4 26" xfId="1788"/>
    <cellStyle name="40% - Ênfase4 27" xfId="1789"/>
    <cellStyle name="40% - Ênfase4 28" xfId="1790"/>
    <cellStyle name="40% - Ênfase4 29" xfId="1791"/>
    <cellStyle name="40% - Ênfase4 3" xfId="1792"/>
    <cellStyle name="40% - Ênfase4 3 2" xfId="1793"/>
    <cellStyle name="40% - Ênfase4 3 2 2" xfId="1794"/>
    <cellStyle name="40% - Ênfase4 3 3" xfId="1795"/>
    <cellStyle name="40% - Ênfase4 3 3 2" xfId="1796"/>
    <cellStyle name="40% - Ênfase4 3 4" xfId="1797"/>
    <cellStyle name="40% - Ênfase4 3 4 2" xfId="1798"/>
    <cellStyle name="40% - Ênfase4 3 5" xfId="1799"/>
    <cellStyle name="40% - Ênfase4 3 6" xfId="1800"/>
    <cellStyle name="40% - Ênfase4 30" xfId="1801"/>
    <cellStyle name="40% - Ênfase4 31" xfId="1802"/>
    <cellStyle name="40% - Ênfase4 32" xfId="1803"/>
    <cellStyle name="40% - Ênfase4 33" xfId="1804"/>
    <cellStyle name="40% - Ênfase4 34" xfId="1805"/>
    <cellStyle name="40% - Ênfase4 35" xfId="1806"/>
    <cellStyle name="40% - Ênfase4 36" xfId="1807"/>
    <cellStyle name="40% - Ênfase4 37" xfId="1808"/>
    <cellStyle name="40% - Ênfase4 38" xfId="1809"/>
    <cellStyle name="40% - Ênfase4 39" xfId="1810"/>
    <cellStyle name="40% - Ênfase4 4" xfId="1811"/>
    <cellStyle name="40% - Ênfase4 4 2" xfId="1812"/>
    <cellStyle name="40% - Ênfase4 4 2 2" xfId="1813"/>
    <cellStyle name="40% - Ênfase4 4 3" xfId="1814"/>
    <cellStyle name="40% - Ênfase4 4 4" xfId="1815"/>
    <cellStyle name="40% - Ênfase4 40" xfId="1816"/>
    <cellStyle name="40% - Ênfase4 41" xfId="1817"/>
    <cellStyle name="40% - Ênfase4 42" xfId="1818"/>
    <cellStyle name="40% - Ênfase4 43" xfId="1819"/>
    <cellStyle name="40% - Ênfase4 44" xfId="1820"/>
    <cellStyle name="40% - Ênfase4 45" xfId="1821"/>
    <cellStyle name="40% - Ênfase4 46" xfId="1822"/>
    <cellStyle name="40% - Ênfase4 47" xfId="1823"/>
    <cellStyle name="40% - Ênfase4 48" xfId="1824"/>
    <cellStyle name="40% - Ênfase4 49" xfId="1825"/>
    <cellStyle name="40% - Ênfase4 5" xfId="1826"/>
    <cellStyle name="40% - Ênfase4 5 2" xfId="1827"/>
    <cellStyle name="40% - Ênfase4 5 2 2" xfId="1828"/>
    <cellStyle name="40% - Ênfase4 5 3" xfId="1829"/>
    <cellStyle name="40% - Ênfase4 5 4" xfId="1830"/>
    <cellStyle name="40% - Ênfase4 50" xfId="1831"/>
    <cellStyle name="40% - Ênfase4 51" xfId="1832"/>
    <cellStyle name="40% - Ênfase4 52" xfId="1833"/>
    <cellStyle name="40% - Ênfase4 53" xfId="1834"/>
    <cellStyle name="40% - Ênfase4 54" xfId="1835"/>
    <cellStyle name="40% - Ênfase4 55" xfId="1836"/>
    <cellStyle name="40% - Ênfase4 56" xfId="1837"/>
    <cellStyle name="40% - Ênfase4 57" xfId="1838"/>
    <cellStyle name="40% - Ênfase4 58" xfId="1839"/>
    <cellStyle name="40% - Ênfase4 59" xfId="1840"/>
    <cellStyle name="40% - Ênfase4 6" xfId="1841"/>
    <cellStyle name="40% - Ênfase4 6 2" xfId="1842"/>
    <cellStyle name="40% - Ênfase4 6 2 2" xfId="1843"/>
    <cellStyle name="40% - Ênfase4 6 3" xfId="1844"/>
    <cellStyle name="40% - Ênfase4 6 4" xfId="1845"/>
    <cellStyle name="40% - Ênfase4 60" xfId="1846"/>
    <cellStyle name="40% - Ênfase4 7" xfId="1847"/>
    <cellStyle name="40% - Ênfase4 7 2" xfId="1848"/>
    <cellStyle name="40% - Ênfase4 7 3" xfId="1849"/>
    <cellStyle name="40% - Ênfase4 8" xfId="1850"/>
    <cellStyle name="40% - Ênfase4 8 2" xfId="1851"/>
    <cellStyle name="40% - Ênfase4 8 3" xfId="1852"/>
    <cellStyle name="40% - Ênfase4 9" xfId="1853"/>
    <cellStyle name="40% - Ênfase4 9 2" xfId="1854"/>
    <cellStyle name="40% - Ênfase4 9 3" xfId="1855"/>
    <cellStyle name="40% - Ênfase5 10" xfId="1856"/>
    <cellStyle name="40% - Ênfase5 10 2" xfId="1857"/>
    <cellStyle name="40% - Ênfase5 10 3" xfId="1858"/>
    <cellStyle name="40% - Ênfase5 11" xfId="1859"/>
    <cellStyle name="40% - Ênfase5 11 2" xfId="1860"/>
    <cellStyle name="40% - Ênfase5 11 3" xfId="1861"/>
    <cellStyle name="40% - Ênfase5 12" xfId="1862"/>
    <cellStyle name="40% - Ênfase5 12 2" xfId="1863"/>
    <cellStyle name="40% - Ênfase5 12 3" xfId="1864"/>
    <cellStyle name="40% - Ênfase5 13" xfId="1865"/>
    <cellStyle name="40% - Ênfase5 13 2" xfId="1866"/>
    <cellStyle name="40% - Ênfase5 13 3" xfId="1867"/>
    <cellStyle name="40% - Ênfase5 14" xfId="1868"/>
    <cellStyle name="40% - Ênfase5 14 2" xfId="1869"/>
    <cellStyle name="40% - Ênfase5 14 3" xfId="1870"/>
    <cellStyle name="40% - Ênfase5 15" xfId="1871"/>
    <cellStyle name="40% - Ênfase5 15 2" xfId="1872"/>
    <cellStyle name="40% - Ênfase5 15 3" xfId="1873"/>
    <cellStyle name="40% - Ênfase5 16" xfId="1874"/>
    <cellStyle name="40% - Ênfase5 16 2" xfId="1875"/>
    <cellStyle name="40% - Ênfase5 16 3" xfId="1876"/>
    <cellStyle name="40% - Ênfase5 17" xfId="1877"/>
    <cellStyle name="40% - Ênfase5 18" xfId="1878"/>
    <cellStyle name="40% - Ênfase5 19" xfId="1879"/>
    <cellStyle name="40% - Ênfase5 2" xfId="1880"/>
    <cellStyle name="40% - Ênfase5 2 2" xfId="1881"/>
    <cellStyle name="40% - Ênfase5 2 2 2" xfId="1882"/>
    <cellStyle name="40% - Ênfase5 2 3" xfId="1883"/>
    <cellStyle name="40% - Ênfase5 2 3 2" xfId="1884"/>
    <cellStyle name="40% - Ênfase5 2 4" xfId="1885"/>
    <cellStyle name="40% - Ênfase5 2 4 2" xfId="1886"/>
    <cellStyle name="40% - Ênfase5 2 5" xfId="1887"/>
    <cellStyle name="40% - Ênfase5 2 6" xfId="1888"/>
    <cellStyle name="40% - Ênfase5 20" xfId="1889"/>
    <cellStyle name="40% - Ênfase5 21" xfId="1890"/>
    <cellStyle name="40% - Ênfase5 22" xfId="1891"/>
    <cellStyle name="40% - Ênfase5 23" xfId="1892"/>
    <cellStyle name="40% - Ênfase5 24" xfId="1893"/>
    <cellStyle name="40% - Ênfase5 25" xfId="1894"/>
    <cellStyle name="40% - Ênfase5 26" xfId="1895"/>
    <cellStyle name="40% - Ênfase5 27" xfId="1896"/>
    <cellStyle name="40% - Ênfase5 28" xfId="1897"/>
    <cellStyle name="40% - Ênfase5 29" xfId="1898"/>
    <cellStyle name="40% - Ênfase5 3" xfId="1899"/>
    <cellStyle name="40% - Ênfase5 3 2" xfId="1900"/>
    <cellStyle name="40% - Ênfase5 3 2 2" xfId="1901"/>
    <cellStyle name="40% - Ênfase5 3 3" xfId="1902"/>
    <cellStyle name="40% - Ênfase5 3 3 2" xfId="1903"/>
    <cellStyle name="40% - Ênfase5 3 4" xfId="1904"/>
    <cellStyle name="40% - Ênfase5 3 4 2" xfId="1905"/>
    <cellStyle name="40% - Ênfase5 3 5" xfId="1906"/>
    <cellStyle name="40% - Ênfase5 3 6" xfId="1907"/>
    <cellStyle name="40% - Ênfase5 30" xfId="1908"/>
    <cellStyle name="40% - Ênfase5 31" xfId="1909"/>
    <cellStyle name="40% - Ênfase5 32" xfId="1910"/>
    <cellStyle name="40% - Ênfase5 33" xfId="1911"/>
    <cellStyle name="40% - Ênfase5 34" xfId="1912"/>
    <cellStyle name="40% - Ênfase5 35" xfId="1913"/>
    <cellStyle name="40% - Ênfase5 36" xfId="1914"/>
    <cellStyle name="40% - Ênfase5 37" xfId="1915"/>
    <cellStyle name="40% - Ênfase5 38" xfId="1916"/>
    <cellStyle name="40% - Ênfase5 39" xfId="1917"/>
    <cellStyle name="40% - Ênfase5 4" xfId="1918"/>
    <cellStyle name="40% - Ênfase5 4 2" xfId="1919"/>
    <cellStyle name="40% - Ênfase5 4 2 2" xfId="1920"/>
    <cellStyle name="40% - Ênfase5 4 3" xfId="1921"/>
    <cellStyle name="40% - Ênfase5 4 4" xfId="1922"/>
    <cellStyle name="40% - Ênfase5 40" xfId="1923"/>
    <cellStyle name="40% - Ênfase5 41" xfId="1924"/>
    <cellStyle name="40% - Ênfase5 42" xfId="1925"/>
    <cellStyle name="40% - Ênfase5 43" xfId="1926"/>
    <cellStyle name="40% - Ênfase5 44" xfId="1927"/>
    <cellStyle name="40% - Ênfase5 45" xfId="1928"/>
    <cellStyle name="40% - Ênfase5 46" xfId="1929"/>
    <cellStyle name="40% - Ênfase5 47" xfId="1930"/>
    <cellStyle name="40% - Ênfase5 48" xfId="1931"/>
    <cellStyle name="40% - Ênfase5 49" xfId="1932"/>
    <cellStyle name="40% - Ênfase5 5" xfId="1933"/>
    <cellStyle name="40% - Ênfase5 5 2" xfId="1934"/>
    <cellStyle name="40% - Ênfase5 5 2 2" xfId="1935"/>
    <cellStyle name="40% - Ênfase5 5 3" xfId="1936"/>
    <cellStyle name="40% - Ênfase5 5 4" xfId="1937"/>
    <cellStyle name="40% - Ênfase5 50" xfId="1938"/>
    <cellStyle name="40% - Ênfase5 51" xfId="1939"/>
    <cellStyle name="40% - Ênfase5 52" xfId="1940"/>
    <cellStyle name="40% - Ênfase5 53" xfId="1941"/>
    <cellStyle name="40% - Ênfase5 54" xfId="1942"/>
    <cellStyle name="40% - Ênfase5 55" xfId="1943"/>
    <cellStyle name="40% - Ênfase5 56" xfId="1944"/>
    <cellStyle name="40% - Ênfase5 57" xfId="1945"/>
    <cellStyle name="40% - Ênfase5 58" xfId="1946"/>
    <cellStyle name="40% - Ênfase5 59" xfId="1947"/>
    <cellStyle name="40% - Ênfase5 6" xfId="1948"/>
    <cellStyle name="40% - Ênfase5 6 2" xfId="1949"/>
    <cellStyle name="40% - Ênfase5 6 2 2" xfId="1950"/>
    <cellStyle name="40% - Ênfase5 6 3" xfId="1951"/>
    <cellStyle name="40% - Ênfase5 6 4" xfId="1952"/>
    <cellStyle name="40% - Ênfase5 60" xfId="1953"/>
    <cellStyle name="40% - Ênfase5 7" xfId="1954"/>
    <cellStyle name="40% - Ênfase5 7 2" xfId="1955"/>
    <cellStyle name="40% - Ênfase5 7 3" xfId="1956"/>
    <cellStyle name="40% - Ênfase5 8" xfId="1957"/>
    <cellStyle name="40% - Ênfase5 8 2" xfId="1958"/>
    <cellStyle name="40% - Ênfase5 8 3" xfId="1959"/>
    <cellStyle name="40% - Ênfase5 9" xfId="1960"/>
    <cellStyle name="40% - Ênfase5 9 2" xfId="1961"/>
    <cellStyle name="40% - Ênfase5 9 3" xfId="1962"/>
    <cellStyle name="40% - Ênfase6 10" xfId="1963"/>
    <cellStyle name="40% - Ênfase6 10 2" xfId="1964"/>
    <cellStyle name="40% - Ênfase6 10 3" xfId="1965"/>
    <cellStyle name="40% - Ênfase6 11" xfId="1966"/>
    <cellStyle name="40% - Ênfase6 11 2" xfId="1967"/>
    <cellStyle name="40% - Ênfase6 11 3" xfId="1968"/>
    <cellStyle name="40% - Ênfase6 12" xfId="1969"/>
    <cellStyle name="40% - Ênfase6 12 2" xfId="1970"/>
    <cellStyle name="40% - Ênfase6 12 3" xfId="1971"/>
    <cellStyle name="40% - Ênfase6 13" xfId="1972"/>
    <cellStyle name="40% - Ênfase6 13 2" xfId="1973"/>
    <cellStyle name="40% - Ênfase6 13 3" xfId="1974"/>
    <cellStyle name="40% - Ênfase6 14" xfId="1975"/>
    <cellStyle name="40% - Ênfase6 14 2" xfId="1976"/>
    <cellStyle name="40% - Ênfase6 14 3" xfId="1977"/>
    <cellStyle name="40% - Ênfase6 15" xfId="1978"/>
    <cellStyle name="40% - Ênfase6 15 2" xfId="1979"/>
    <cellStyle name="40% - Ênfase6 15 3" xfId="1980"/>
    <cellStyle name="40% - Ênfase6 16" xfId="1981"/>
    <cellStyle name="40% - Ênfase6 16 2" xfId="1982"/>
    <cellStyle name="40% - Ênfase6 16 3" xfId="1983"/>
    <cellStyle name="40% - Ênfase6 17" xfId="1984"/>
    <cellStyle name="40% - Ênfase6 18" xfId="1985"/>
    <cellStyle name="40% - Ênfase6 19" xfId="1986"/>
    <cellStyle name="40% - Ênfase6 2" xfId="1987"/>
    <cellStyle name="40% - Ênfase6 2 2" xfId="1988"/>
    <cellStyle name="40% - Ênfase6 2 2 2" xfId="1989"/>
    <cellStyle name="40% - Ênfase6 2 3" xfId="1990"/>
    <cellStyle name="40% - Ênfase6 2 3 2" xfId="1991"/>
    <cellStyle name="40% - Ênfase6 2 4" xfId="1992"/>
    <cellStyle name="40% - Ênfase6 2 4 2" xfId="1993"/>
    <cellStyle name="40% - Ênfase6 2 5" xfId="1994"/>
    <cellStyle name="40% - Ênfase6 2 6" xfId="1995"/>
    <cellStyle name="40% - Ênfase6 20" xfId="1996"/>
    <cellStyle name="40% - Ênfase6 21" xfId="1997"/>
    <cellStyle name="40% - Ênfase6 22" xfId="1998"/>
    <cellStyle name="40% - Ênfase6 23" xfId="1999"/>
    <cellStyle name="40% - Ênfase6 24" xfId="2000"/>
    <cellStyle name="40% - Ênfase6 25" xfId="2001"/>
    <cellStyle name="40% - Ênfase6 26" xfId="2002"/>
    <cellStyle name="40% - Ênfase6 27" xfId="2003"/>
    <cellStyle name="40% - Ênfase6 28" xfId="2004"/>
    <cellStyle name="40% - Ênfase6 29" xfId="2005"/>
    <cellStyle name="40% - Ênfase6 3" xfId="2006"/>
    <cellStyle name="40% - Ênfase6 3 2" xfId="2007"/>
    <cellStyle name="40% - Ênfase6 3 2 2" xfId="2008"/>
    <cellStyle name="40% - Ênfase6 3 3" xfId="2009"/>
    <cellStyle name="40% - Ênfase6 3 3 2" xfId="2010"/>
    <cellStyle name="40% - Ênfase6 3 4" xfId="2011"/>
    <cellStyle name="40% - Ênfase6 3 4 2" xfId="2012"/>
    <cellStyle name="40% - Ênfase6 3 5" xfId="2013"/>
    <cellStyle name="40% - Ênfase6 3 6" xfId="2014"/>
    <cellStyle name="40% - Ênfase6 30" xfId="2015"/>
    <cellStyle name="40% - Ênfase6 31" xfId="2016"/>
    <cellStyle name="40% - Ênfase6 32" xfId="2017"/>
    <cellStyle name="40% - Ênfase6 33" xfId="2018"/>
    <cellStyle name="40% - Ênfase6 34" xfId="2019"/>
    <cellStyle name="40% - Ênfase6 35" xfId="2020"/>
    <cellStyle name="40% - Ênfase6 36" xfId="2021"/>
    <cellStyle name="40% - Ênfase6 37" xfId="2022"/>
    <cellStyle name="40% - Ênfase6 38" xfId="2023"/>
    <cellStyle name="40% - Ênfase6 39" xfId="2024"/>
    <cellStyle name="40% - Ênfase6 4" xfId="2025"/>
    <cellStyle name="40% - Ênfase6 4 2" xfId="2026"/>
    <cellStyle name="40% - Ênfase6 4 2 2" xfId="2027"/>
    <cellStyle name="40% - Ênfase6 4 3" xfId="2028"/>
    <cellStyle name="40% - Ênfase6 4 4" xfId="2029"/>
    <cellStyle name="40% - Ênfase6 40" xfId="2030"/>
    <cellStyle name="40% - Ênfase6 41" xfId="2031"/>
    <cellStyle name="40% - Ênfase6 42" xfId="2032"/>
    <cellStyle name="40% - Ênfase6 43" xfId="2033"/>
    <cellStyle name="40% - Ênfase6 44" xfId="2034"/>
    <cellStyle name="40% - Ênfase6 45" xfId="2035"/>
    <cellStyle name="40% - Ênfase6 46" xfId="2036"/>
    <cellStyle name="40% - Ênfase6 47" xfId="2037"/>
    <cellStyle name="40% - Ênfase6 48" xfId="2038"/>
    <cellStyle name="40% - Ênfase6 49" xfId="2039"/>
    <cellStyle name="40% - Ênfase6 5" xfId="2040"/>
    <cellStyle name="40% - Ênfase6 5 2" xfId="2041"/>
    <cellStyle name="40% - Ênfase6 5 2 2" xfId="2042"/>
    <cellStyle name="40% - Ênfase6 5 3" xfId="2043"/>
    <cellStyle name="40% - Ênfase6 5 4" xfId="2044"/>
    <cellStyle name="40% - Ênfase6 50" xfId="2045"/>
    <cellStyle name="40% - Ênfase6 51" xfId="2046"/>
    <cellStyle name="40% - Ênfase6 52" xfId="2047"/>
    <cellStyle name="40% - Ênfase6 53" xfId="2048"/>
    <cellStyle name="40% - Ênfase6 54" xfId="2049"/>
    <cellStyle name="40% - Ênfase6 55" xfId="2050"/>
    <cellStyle name="40% - Ênfase6 56" xfId="2051"/>
    <cellStyle name="40% - Ênfase6 57" xfId="2052"/>
    <cellStyle name="40% - Ênfase6 58" xfId="2053"/>
    <cellStyle name="40% - Ênfase6 59" xfId="2054"/>
    <cellStyle name="40% - Ênfase6 6" xfId="2055"/>
    <cellStyle name="40% - Ênfase6 6 2" xfId="2056"/>
    <cellStyle name="40% - Ênfase6 6 2 2" xfId="2057"/>
    <cellStyle name="40% - Ênfase6 6 3" xfId="2058"/>
    <cellStyle name="40% - Ênfase6 6 4" xfId="2059"/>
    <cellStyle name="40% - Ênfase6 60" xfId="2060"/>
    <cellStyle name="40% - Ênfase6 7" xfId="2061"/>
    <cellStyle name="40% - Ênfase6 7 2" xfId="2062"/>
    <cellStyle name="40% - Ênfase6 7 3" xfId="2063"/>
    <cellStyle name="40% - Ênfase6 8" xfId="2064"/>
    <cellStyle name="40% - Ênfase6 8 2" xfId="2065"/>
    <cellStyle name="40% - Ênfase6 8 3" xfId="2066"/>
    <cellStyle name="40% - Ênfase6 9" xfId="2067"/>
    <cellStyle name="40% - Ênfase6 9 2" xfId="2068"/>
    <cellStyle name="40% - Ênfase6 9 3" xfId="2069"/>
    <cellStyle name="40% - 강조색1" xfId="2070"/>
    <cellStyle name="40% - 강조색2" xfId="2071"/>
    <cellStyle name="40% - 강조색3" xfId="2072"/>
    <cellStyle name="40% - 강조색4" xfId="2073"/>
    <cellStyle name="40% - 강조색5" xfId="2074"/>
    <cellStyle name="40% - 강조색6" xfId="2075"/>
    <cellStyle name="40% - 强调文字颜色 1" xfId="2076"/>
    <cellStyle name="40% - 强调文字颜色 2" xfId="2077"/>
    <cellStyle name="40% - 强调文字颜色 3" xfId="2078"/>
    <cellStyle name="40% - 强调文字颜色 4" xfId="2079"/>
    <cellStyle name="40% - 强调文字颜色 5" xfId="2080"/>
    <cellStyle name="40% - 强调文字颜色 6" xfId="2081"/>
    <cellStyle name="40% - 輔色1" xfId="2082"/>
    <cellStyle name="40% - 輔色1 2" xfId="2083"/>
    <cellStyle name="40% - 輔色2" xfId="2084"/>
    <cellStyle name="40% - 輔色2 2" xfId="2085"/>
    <cellStyle name="40% - 輔色3" xfId="2086"/>
    <cellStyle name="40% - 輔色3 2" xfId="2087"/>
    <cellStyle name="40% - 輔色4" xfId="2088"/>
    <cellStyle name="40% - 輔色4 2" xfId="2089"/>
    <cellStyle name="40% - 輔色5" xfId="2090"/>
    <cellStyle name="40% - 輔色5 2" xfId="2091"/>
    <cellStyle name="40% - 輔色6" xfId="2092"/>
    <cellStyle name="40% - 輔色6 2" xfId="2093"/>
    <cellStyle name="60% - Accent1 10" xfId="2094"/>
    <cellStyle name="60% - Accent1 11" xfId="2095"/>
    <cellStyle name="60% - Accent1 12" xfId="2096"/>
    <cellStyle name="60% - Accent1 13" xfId="2097"/>
    <cellStyle name="60% - Accent1 14" xfId="2098"/>
    <cellStyle name="60% - Accent1 15" xfId="2099"/>
    <cellStyle name="60% - Accent1 16" xfId="2100"/>
    <cellStyle name="60% - Accent1 17" xfId="2101"/>
    <cellStyle name="60% - Accent1 18" xfId="2102"/>
    <cellStyle name="60% - Accent1 19" xfId="2103"/>
    <cellStyle name="60% - Accent1 2" xfId="2104"/>
    <cellStyle name="60% - Accent1 2 2" xfId="2105"/>
    <cellStyle name="60% - Accent1 2 2 2" xfId="2106"/>
    <cellStyle name="60% - Accent1 2 3" xfId="2107"/>
    <cellStyle name="60% - Accent1 2 4" xfId="2108"/>
    <cellStyle name="60% - Accent1 2 5" xfId="2109"/>
    <cellStyle name="60% - Accent1 3" xfId="2110"/>
    <cellStyle name="60% - Accent1 4" xfId="2111"/>
    <cellStyle name="60% - Accent1 5" xfId="2112"/>
    <cellStyle name="60% - Accent1 6" xfId="2113"/>
    <cellStyle name="60% - Accent1 7" xfId="2114"/>
    <cellStyle name="60% - Accent1 8" xfId="2115"/>
    <cellStyle name="60% - Accent1 9" xfId="2116"/>
    <cellStyle name="60% - Accent2 10" xfId="2117"/>
    <cellStyle name="60% - Accent2 11" xfId="2118"/>
    <cellStyle name="60% - Accent2 12" xfId="2119"/>
    <cellStyle name="60% - Accent2 13" xfId="2120"/>
    <cellStyle name="60% - Accent2 14" xfId="2121"/>
    <cellStyle name="60% - Accent2 15" xfId="2122"/>
    <cellStyle name="60% - Accent2 16" xfId="2123"/>
    <cellStyle name="60% - Accent2 17" xfId="2124"/>
    <cellStyle name="60% - Accent2 18" xfId="2125"/>
    <cellStyle name="60% - Accent2 19" xfId="2126"/>
    <cellStyle name="60% - Accent2 2" xfId="2127"/>
    <cellStyle name="60% - Accent2 2 2" xfId="2128"/>
    <cellStyle name="60% - Accent2 2 2 2" xfId="2129"/>
    <cellStyle name="60% - Accent2 2 3" xfId="2130"/>
    <cellStyle name="60% - Accent2 2 4" xfId="2131"/>
    <cellStyle name="60% - Accent2 2 5" xfId="2132"/>
    <cellStyle name="60% - Accent2 3" xfId="2133"/>
    <cellStyle name="60% - Accent2 4" xfId="2134"/>
    <cellStyle name="60% - Accent2 5" xfId="2135"/>
    <cellStyle name="60% - Accent2 6" xfId="2136"/>
    <cellStyle name="60% - Accent2 7" xfId="2137"/>
    <cellStyle name="60% - Accent2 8" xfId="2138"/>
    <cellStyle name="60% - Accent2 9" xfId="2139"/>
    <cellStyle name="60% - Accent3 10" xfId="2140"/>
    <cellStyle name="60% - Accent3 11" xfId="2141"/>
    <cellStyle name="60% - Accent3 12" xfId="2142"/>
    <cellStyle name="60% - Accent3 13" xfId="2143"/>
    <cellStyle name="60% - Accent3 14" xfId="2144"/>
    <cellStyle name="60% - Accent3 15" xfId="2145"/>
    <cellStyle name="60% - Accent3 16" xfId="2146"/>
    <cellStyle name="60% - Accent3 17" xfId="2147"/>
    <cellStyle name="60% - Accent3 18" xfId="2148"/>
    <cellStyle name="60% - Accent3 19" xfId="2149"/>
    <cellStyle name="60% - Accent3 2" xfId="2150"/>
    <cellStyle name="60% - Accent3 2 2" xfId="2151"/>
    <cellStyle name="60% - Accent3 2 2 2" xfId="2152"/>
    <cellStyle name="60% - Accent3 2 3" xfId="2153"/>
    <cellStyle name="60% - Accent3 2 4" xfId="2154"/>
    <cellStyle name="60% - Accent3 2 5" xfId="2155"/>
    <cellStyle name="60% - Accent3 3" xfId="2156"/>
    <cellStyle name="60% - Accent3 4" xfId="2157"/>
    <cellStyle name="60% - Accent3 5" xfId="2158"/>
    <cellStyle name="60% - Accent3 6" xfId="2159"/>
    <cellStyle name="60% - Accent3 7" xfId="2160"/>
    <cellStyle name="60% - Accent3 8" xfId="2161"/>
    <cellStyle name="60% - Accent3 9" xfId="2162"/>
    <cellStyle name="60% - Accent4 10" xfId="2163"/>
    <cellStyle name="60% - Accent4 11" xfId="2164"/>
    <cellStyle name="60% - Accent4 12" xfId="2165"/>
    <cellStyle name="60% - Accent4 13" xfId="2166"/>
    <cellStyle name="60% - Accent4 14" xfId="2167"/>
    <cellStyle name="60% - Accent4 15" xfId="2168"/>
    <cellStyle name="60% - Accent4 16" xfId="2169"/>
    <cellStyle name="60% - Accent4 17" xfId="2170"/>
    <cellStyle name="60% - Accent4 18" xfId="2171"/>
    <cellStyle name="60% - Accent4 19" xfId="2172"/>
    <cellStyle name="60% - Accent4 2" xfId="2173"/>
    <cellStyle name="60% - Accent4 2 2" xfId="2174"/>
    <cellStyle name="60% - Accent4 2 2 2" xfId="2175"/>
    <cellStyle name="60% - Accent4 2 3" xfId="2176"/>
    <cellStyle name="60% - Accent4 2 4" xfId="2177"/>
    <cellStyle name="60% - Accent4 2 5" xfId="2178"/>
    <cellStyle name="60% - Accent4 3" xfId="2179"/>
    <cellStyle name="60% - Accent4 4" xfId="2180"/>
    <cellStyle name="60% - Accent4 5" xfId="2181"/>
    <cellStyle name="60% - Accent4 6" xfId="2182"/>
    <cellStyle name="60% - Accent4 7" xfId="2183"/>
    <cellStyle name="60% - Accent4 8" xfId="2184"/>
    <cellStyle name="60% - Accent4 9" xfId="2185"/>
    <cellStyle name="60% - Accent5 10" xfId="2186"/>
    <cellStyle name="60% - Accent5 11" xfId="2187"/>
    <cellStyle name="60% - Accent5 12" xfId="2188"/>
    <cellStyle name="60% - Accent5 13" xfId="2189"/>
    <cellStyle name="60% - Accent5 14" xfId="2190"/>
    <cellStyle name="60% - Accent5 15" xfId="2191"/>
    <cellStyle name="60% - Accent5 16" xfId="2192"/>
    <cellStyle name="60% - Accent5 17" xfId="2193"/>
    <cellStyle name="60% - Accent5 18" xfId="2194"/>
    <cellStyle name="60% - Accent5 19" xfId="2195"/>
    <cellStyle name="60% - Accent5 2" xfId="2196"/>
    <cellStyle name="60% - Accent5 2 2" xfId="2197"/>
    <cellStyle name="60% - Accent5 2 2 2" xfId="2198"/>
    <cellStyle name="60% - Accent5 2 3" xfId="2199"/>
    <cellStyle name="60% - Accent5 2 4" xfId="2200"/>
    <cellStyle name="60% - Accent5 2 5" xfId="2201"/>
    <cellStyle name="60% - Accent5 3" xfId="2202"/>
    <cellStyle name="60% - Accent5 4" xfId="2203"/>
    <cellStyle name="60% - Accent5 5" xfId="2204"/>
    <cellStyle name="60% - Accent5 6" xfId="2205"/>
    <cellStyle name="60% - Accent5 7" xfId="2206"/>
    <cellStyle name="60% - Accent5 8" xfId="2207"/>
    <cellStyle name="60% - Accent5 9" xfId="2208"/>
    <cellStyle name="60% - Accent6 10" xfId="2209"/>
    <cellStyle name="60% - Accent6 11" xfId="2210"/>
    <cellStyle name="60% - Accent6 12" xfId="2211"/>
    <cellStyle name="60% - Accent6 13" xfId="2212"/>
    <cellStyle name="60% - Accent6 14" xfId="2213"/>
    <cellStyle name="60% - Accent6 15" xfId="2214"/>
    <cellStyle name="60% - Accent6 16" xfId="2215"/>
    <cellStyle name="60% - Accent6 17" xfId="2216"/>
    <cellStyle name="60% - Accent6 18" xfId="2217"/>
    <cellStyle name="60% - Accent6 19" xfId="2218"/>
    <cellStyle name="60% - Accent6 2" xfId="2219"/>
    <cellStyle name="60% - Accent6 2 2" xfId="2220"/>
    <cellStyle name="60% - Accent6 2 2 2" xfId="2221"/>
    <cellStyle name="60% - Accent6 2 3" xfId="2222"/>
    <cellStyle name="60% - Accent6 2 4" xfId="2223"/>
    <cellStyle name="60% - Accent6 2 5" xfId="2224"/>
    <cellStyle name="60% - Accent6 3" xfId="2225"/>
    <cellStyle name="60% - Accent6 4" xfId="2226"/>
    <cellStyle name="60% - Accent6 5" xfId="2227"/>
    <cellStyle name="60% - Accent6 6" xfId="2228"/>
    <cellStyle name="60% - Accent6 7" xfId="2229"/>
    <cellStyle name="60% - Accent6 8" xfId="2230"/>
    <cellStyle name="60% - Accent6 9" xfId="2231"/>
    <cellStyle name="60% - Ênfase1 2" xfId="2232"/>
    <cellStyle name="60% - Ênfase1 3" xfId="2233"/>
    <cellStyle name="60% - Ênfase1 4" xfId="2234"/>
    <cellStyle name="60% - Ênfase1 5" xfId="2235"/>
    <cellStyle name="60% - Ênfase1 6" xfId="2236"/>
    <cellStyle name="60% - Ênfase1 7" xfId="2237"/>
    <cellStyle name="60% - Ênfase2 2" xfId="2238"/>
    <cellStyle name="60% - Ênfase2 3" xfId="2239"/>
    <cellStyle name="60% - Ênfase2 4" xfId="2240"/>
    <cellStyle name="60% - Ênfase2 5" xfId="2241"/>
    <cellStyle name="60% - Ênfase2 6" xfId="2242"/>
    <cellStyle name="60% - Ênfase2 7" xfId="2243"/>
    <cellStyle name="60% - Ênfase3 2" xfId="2244"/>
    <cellStyle name="60% - Ênfase3 3" xfId="2245"/>
    <cellStyle name="60% - Ênfase3 4" xfId="2246"/>
    <cellStyle name="60% - Ênfase3 5" xfId="2247"/>
    <cellStyle name="60% - Ênfase3 6" xfId="2248"/>
    <cellStyle name="60% - Ênfase3 7" xfId="2249"/>
    <cellStyle name="60% - Ênfase4 2" xfId="2250"/>
    <cellStyle name="60% - Ênfase4 3" xfId="2251"/>
    <cellStyle name="60% - Ênfase4 4" xfId="2252"/>
    <cellStyle name="60% - Ênfase4 5" xfId="2253"/>
    <cellStyle name="60% - Ênfase4 6" xfId="2254"/>
    <cellStyle name="60% - Ênfase4 7" xfId="2255"/>
    <cellStyle name="60% - Ênfase5 2" xfId="2256"/>
    <cellStyle name="60% - Ênfase5 3" xfId="2257"/>
    <cellStyle name="60% - Ênfase5 4" xfId="2258"/>
    <cellStyle name="60% - Ênfase5 5" xfId="2259"/>
    <cellStyle name="60% - Ênfase5 6" xfId="2260"/>
    <cellStyle name="60% - Ênfase5 7" xfId="2261"/>
    <cellStyle name="60% - Ênfase6 2" xfId="2262"/>
    <cellStyle name="60% - Ênfase6 3" xfId="2263"/>
    <cellStyle name="60% - Ênfase6 4" xfId="2264"/>
    <cellStyle name="60% - Ênfase6 5" xfId="2265"/>
    <cellStyle name="60% - Ênfase6 6" xfId="2266"/>
    <cellStyle name="60% - Ênfase6 7" xfId="2267"/>
    <cellStyle name="60% - 강조색1" xfId="2268"/>
    <cellStyle name="60% - 강조색2" xfId="2269"/>
    <cellStyle name="60% - 강조색3" xfId="2270"/>
    <cellStyle name="60% - 강조색4" xfId="2271"/>
    <cellStyle name="60% - 강조색5" xfId="2272"/>
    <cellStyle name="60% - 강조색6" xfId="2273"/>
    <cellStyle name="60% - 强调文字颜色 1" xfId="2274"/>
    <cellStyle name="60% - 强调文字颜色 2" xfId="2275"/>
    <cellStyle name="60% - 强调文字颜色 3" xfId="2276"/>
    <cellStyle name="60% - 强调文字颜色 4" xfId="2277"/>
    <cellStyle name="60% - 强调文字颜色 5" xfId="2278"/>
    <cellStyle name="60% - 强调文字颜色 6" xfId="2279"/>
    <cellStyle name="60% - 輔色1" xfId="2280"/>
    <cellStyle name="60% - 輔色1 2" xfId="2281"/>
    <cellStyle name="60% - 輔色2" xfId="2282"/>
    <cellStyle name="60% - 輔色2 2" xfId="2283"/>
    <cellStyle name="60% - 輔色3" xfId="2284"/>
    <cellStyle name="60% - 輔色3 2" xfId="2285"/>
    <cellStyle name="60% - 輔色4" xfId="2286"/>
    <cellStyle name="60% - 輔色4 2" xfId="2287"/>
    <cellStyle name="60% - 輔色5" xfId="2288"/>
    <cellStyle name="60% - 輔色5 2" xfId="2289"/>
    <cellStyle name="60% - 輔色6" xfId="2290"/>
    <cellStyle name="60% - 輔色6 2" xfId="2291"/>
    <cellStyle name="7" xfId="2292"/>
    <cellStyle name="7 2" xfId="2293"/>
    <cellStyle name="A%" xfId="2294"/>
    <cellStyle name="A¨­￠￢￠O [0]_C¡IAo_AoAUAy¡ÆeC¡I " xfId="2295"/>
    <cellStyle name="A¨­￠￢￠O_AoAUAy¡ÆeC¡I " xfId="2296"/>
    <cellStyle name="A3 297 x 420 mm" xfId="2297"/>
    <cellStyle name="AA" xfId="2298"/>
    <cellStyle name="'Abbreviations'!fySectionName" xfId="333"/>
    <cellStyle name="Abstimmung" xfId="2299"/>
    <cellStyle name="AbstimmungLeer" xfId="2300"/>
    <cellStyle name="ac" xfId="2301"/>
    <cellStyle name="Accent1 10" xfId="2302"/>
    <cellStyle name="Accent1 11" xfId="2303"/>
    <cellStyle name="Accent1 12" xfId="2304"/>
    <cellStyle name="Accent1 13" xfId="2305"/>
    <cellStyle name="Accent1 14" xfId="2306"/>
    <cellStyle name="Accent1 15" xfId="2307"/>
    <cellStyle name="Accent1 16" xfId="2308"/>
    <cellStyle name="Accent1 17" xfId="2309"/>
    <cellStyle name="Accent1 2" xfId="2310"/>
    <cellStyle name="Accent1 2 2" xfId="2311"/>
    <cellStyle name="Accent1 2 2 2" xfId="2312"/>
    <cellStyle name="Accent1 2 3" xfId="2313"/>
    <cellStyle name="Accent1 2 4" xfId="2314"/>
    <cellStyle name="Accent1 2 5" xfId="2315"/>
    <cellStyle name="Accent1 3" xfId="2316"/>
    <cellStyle name="Accent1 4" xfId="2317"/>
    <cellStyle name="Accent1 5" xfId="2318"/>
    <cellStyle name="Accent1 6" xfId="2319"/>
    <cellStyle name="Accent1 7" xfId="2320"/>
    <cellStyle name="Accent1 8" xfId="2321"/>
    <cellStyle name="Accent1 9" xfId="2322"/>
    <cellStyle name="Accent2 10" xfId="2323"/>
    <cellStyle name="Accent2 11" xfId="2324"/>
    <cellStyle name="Accent2 12" xfId="2325"/>
    <cellStyle name="Accent2 13" xfId="2326"/>
    <cellStyle name="Accent2 14" xfId="2327"/>
    <cellStyle name="Accent2 15" xfId="2328"/>
    <cellStyle name="Accent2 16" xfId="2329"/>
    <cellStyle name="Accent2 17" xfId="2330"/>
    <cellStyle name="Accent2 2" xfId="2331"/>
    <cellStyle name="Accent2 2 2" xfId="2332"/>
    <cellStyle name="Accent2 2 2 2" xfId="2333"/>
    <cellStyle name="Accent2 2 3" xfId="2334"/>
    <cellStyle name="Accent2 2 4" xfId="2335"/>
    <cellStyle name="Accent2 2 5" xfId="2336"/>
    <cellStyle name="Accent2 3" xfId="2337"/>
    <cellStyle name="Accent2 4" xfId="2338"/>
    <cellStyle name="Accent2 5" xfId="2339"/>
    <cellStyle name="Accent2 6" xfId="2340"/>
    <cellStyle name="Accent2 7" xfId="2341"/>
    <cellStyle name="Accent2 8" xfId="2342"/>
    <cellStyle name="Accent2 9" xfId="2343"/>
    <cellStyle name="Accent3 10" xfId="2344"/>
    <cellStyle name="Accent3 11" xfId="2345"/>
    <cellStyle name="Accent3 12" xfId="2346"/>
    <cellStyle name="Accent3 13" xfId="2347"/>
    <cellStyle name="Accent3 14" xfId="2348"/>
    <cellStyle name="Accent3 15" xfId="2349"/>
    <cellStyle name="Accent3 16" xfId="2350"/>
    <cellStyle name="Accent3 17" xfId="2351"/>
    <cellStyle name="Accent3 2" xfId="2352"/>
    <cellStyle name="Accent3 2 2" xfId="2353"/>
    <cellStyle name="Accent3 2 2 2" xfId="2354"/>
    <cellStyle name="Accent3 2 3" xfId="2355"/>
    <cellStyle name="Accent3 2 4" xfId="2356"/>
    <cellStyle name="Accent3 2 5" xfId="2357"/>
    <cellStyle name="Accent3 3" xfId="2358"/>
    <cellStyle name="Accent3 4" xfId="2359"/>
    <cellStyle name="Accent3 5" xfId="2360"/>
    <cellStyle name="Accent3 6" xfId="2361"/>
    <cellStyle name="Accent3 7" xfId="2362"/>
    <cellStyle name="Accent3 8" xfId="2363"/>
    <cellStyle name="Accent3 9" xfId="2364"/>
    <cellStyle name="Accent4 10" xfId="2365"/>
    <cellStyle name="Accent4 11" xfId="2366"/>
    <cellStyle name="Accent4 12" xfId="2367"/>
    <cellStyle name="Accent4 13" xfId="2368"/>
    <cellStyle name="Accent4 14" xfId="2369"/>
    <cellStyle name="Accent4 15" xfId="2370"/>
    <cellStyle name="Accent4 16" xfId="2371"/>
    <cellStyle name="Accent4 17" xfId="2372"/>
    <cellStyle name="Accent4 2" xfId="2373"/>
    <cellStyle name="Accent4 2 2" xfId="2374"/>
    <cellStyle name="Accent4 2 2 2" xfId="2375"/>
    <cellStyle name="Accent4 2 3" xfId="2376"/>
    <cellStyle name="Accent4 2 4" xfId="2377"/>
    <cellStyle name="Accent4 2 5" xfId="2378"/>
    <cellStyle name="Accent4 3" xfId="2379"/>
    <cellStyle name="Accent4 4" xfId="2380"/>
    <cellStyle name="Accent4 5" xfId="2381"/>
    <cellStyle name="Accent4 6" xfId="2382"/>
    <cellStyle name="Accent4 7" xfId="2383"/>
    <cellStyle name="Accent4 8" xfId="2384"/>
    <cellStyle name="Accent4 9" xfId="2385"/>
    <cellStyle name="Accent5 10" xfId="2386"/>
    <cellStyle name="Accent5 11" xfId="2387"/>
    <cellStyle name="Accent5 12" xfId="2388"/>
    <cellStyle name="Accent5 13" xfId="2389"/>
    <cellStyle name="Accent5 14" xfId="2390"/>
    <cellStyle name="Accent5 15" xfId="2391"/>
    <cellStyle name="Accent5 16" xfId="2392"/>
    <cellStyle name="Accent5 17" xfId="2393"/>
    <cellStyle name="Accent5 2" xfId="2394"/>
    <cellStyle name="Accent5 2 2" xfId="2395"/>
    <cellStyle name="Accent5 2 2 2" xfId="2396"/>
    <cellStyle name="Accent5 2 3" xfId="2397"/>
    <cellStyle name="Accent5 2 4" xfId="2398"/>
    <cellStyle name="Accent5 3" xfId="2399"/>
    <cellStyle name="Accent5 4" xfId="2400"/>
    <cellStyle name="Accent5 5" xfId="2401"/>
    <cellStyle name="Accent5 6" xfId="2402"/>
    <cellStyle name="Accent5 7" xfId="2403"/>
    <cellStyle name="Accent5 8" xfId="2404"/>
    <cellStyle name="Accent5 9" xfId="2405"/>
    <cellStyle name="Accent6 10" xfId="2406"/>
    <cellStyle name="Accent6 11" xfId="2407"/>
    <cellStyle name="Accent6 12" xfId="2408"/>
    <cellStyle name="Accent6 13" xfId="2409"/>
    <cellStyle name="Accent6 14" xfId="2410"/>
    <cellStyle name="Accent6 15" xfId="2411"/>
    <cellStyle name="Accent6 16" xfId="2412"/>
    <cellStyle name="Accent6 17" xfId="2413"/>
    <cellStyle name="Accent6 2" xfId="2414"/>
    <cellStyle name="Accent6 2 2" xfId="2415"/>
    <cellStyle name="Accent6 2 2 2" xfId="2416"/>
    <cellStyle name="Accent6 2 3" xfId="2417"/>
    <cellStyle name="Accent6 2 4" xfId="2418"/>
    <cellStyle name="Accent6 2 5" xfId="2419"/>
    <cellStyle name="Accent6 3" xfId="2420"/>
    <cellStyle name="Accent6 4" xfId="2421"/>
    <cellStyle name="Accent6 5" xfId="2422"/>
    <cellStyle name="Accent6 6" xfId="2423"/>
    <cellStyle name="Accent6 7" xfId="2424"/>
    <cellStyle name="Accent6 8" xfId="2425"/>
    <cellStyle name="Accent6 9" xfId="2426"/>
    <cellStyle name="Accounting" xfId="2427"/>
    <cellStyle name="Accounting (Double)" xfId="2428"/>
    <cellStyle name="Accounting (Single)" xfId="2429"/>
    <cellStyle name="Accounting Dollar" xfId="2430"/>
    <cellStyle name="Accounting Dollar (Double)" xfId="2431"/>
    <cellStyle name="Accounting Euro" xfId="2432"/>
    <cellStyle name="Accounting Euro (Double)" xfId="2433"/>
    <cellStyle name="Acinput" xfId="2434"/>
    <cellStyle name="Acinput,," xfId="2435"/>
    <cellStyle name="acolor" xfId="2436"/>
    <cellStyle name="Acoutput" xfId="2437"/>
    <cellStyle name="Acoutput,," xfId="2438"/>
    <cellStyle name="active" xfId="2439"/>
    <cellStyle name="Actual Date" xfId="2440"/>
    <cellStyle name="add" xfId="2441"/>
    <cellStyle name="adjusted" xfId="2442"/>
    <cellStyle name="Adjusted &quot; X&quot;" xfId="2443"/>
    <cellStyle name="AFE" xfId="2444"/>
    <cellStyle name="AFE 2" xfId="2445"/>
    <cellStyle name="AFE 3" xfId="2446"/>
    <cellStyle name="AFE 4" xfId="2447"/>
    <cellStyle name="AFE 5" xfId="2448"/>
    <cellStyle name="AFE 6" xfId="2449"/>
    <cellStyle name="ÀH«áªº¶W³sµ²" xfId="2450"/>
    <cellStyle name="AMADescripColum" xfId="2451"/>
    <cellStyle name="AMADescripIP" xfId="2452"/>
    <cellStyle name="AMADescription" xfId="2453"/>
    <cellStyle name="AMADescription 2" xfId="2454"/>
    <cellStyle name="AMADescription 2 2" xfId="2455"/>
    <cellStyle name="AMADescription 3" xfId="2456"/>
    <cellStyle name="AMADescription 4" xfId="2457"/>
    <cellStyle name="AMADescription 5" xfId="2458"/>
    <cellStyle name="AMADescription 6" xfId="2459"/>
    <cellStyle name="AMADescription 7" xfId="2460"/>
    <cellStyle name="AMADescription 8" xfId="2461"/>
    <cellStyle name="AMADescripTot" xfId="2462"/>
    <cellStyle name="AMADescripTotAcct" xfId="2463"/>
    <cellStyle name="AMAInput" xfId="2464"/>
    <cellStyle name="AMAInput 2" xfId="2465"/>
    <cellStyle name="AMAInput 2 2" xfId="2466"/>
    <cellStyle name="AMAInput 3" xfId="2467"/>
    <cellStyle name="AMAInput 4" xfId="2468"/>
    <cellStyle name="AMAInput 5" xfId="2469"/>
    <cellStyle name="AMAInput 6" xfId="2470"/>
    <cellStyle name="AMAInput 7" xfId="2471"/>
    <cellStyle name="AMAInput 8" xfId="2472"/>
    <cellStyle name="AMATotal" xfId="2473"/>
    <cellStyle name="Angus" xfId="2474"/>
    <cellStyle name="Apershare" xfId="2475"/>
    <cellStyle name="appAcctFormat" xfId="2476"/>
    <cellStyle name="Aprice" xfId="2477"/>
    <cellStyle name="args.style" xfId="2478"/>
    <cellStyle name="args.style 2" xfId="2479"/>
    <cellStyle name="Arial 10" xfId="2480"/>
    <cellStyle name="Arial 12" xfId="2481"/>
    <cellStyle name="Arial Narro" xfId="2482"/>
    <cellStyle name="Arial Narrow" xfId="2483"/>
    <cellStyle name="Array" xfId="2484"/>
    <cellStyle name="ÄÞ¸¶ [0]_B-MONTH10" xfId="2495"/>
    <cellStyle name="ÄÞ¸¶_B-MONTH10" xfId="2496"/>
    <cellStyle name="atrmul1" xfId="2485"/>
    <cellStyle name="atrmul1 2" xfId="2486"/>
    <cellStyle name="atrmul1 2 2" xfId="2487"/>
    <cellStyle name="atrmul1 3" xfId="2488"/>
    <cellStyle name="atrmul1 4" xfId="2489"/>
    <cellStyle name="atrmul1 5" xfId="2490"/>
    <cellStyle name="atrmul1 6" xfId="2491"/>
    <cellStyle name="atrmul1 7" xfId="2492"/>
    <cellStyle name="atrmul1 8" xfId="2493"/>
    <cellStyle name="audit" xfId="2494"/>
    <cellStyle name="b" xfId="2497"/>
    <cellStyle name="B&amp;W" xfId="2498"/>
    <cellStyle name="B&amp;Wbold" xfId="2499"/>
    <cellStyle name="b0" xfId="2500"/>
    <cellStyle name="b1" xfId="2501"/>
    <cellStyle name="b1 2" xfId="2502"/>
    <cellStyle name="b1 2 2" xfId="2503"/>
    <cellStyle name="b1 2 2 10" xfId="2504"/>
    <cellStyle name="b1 2 2 10 2" xfId="2505"/>
    <cellStyle name="b1 2 2 11" xfId="2506"/>
    <cellStyle name="b1 2 2 11 2" xfId="2507"/>
    <cellStyle name="b1 2 2 12" xfId="2508"/>
    <cellStyle name="b1 2 2 12 2" xfId="2509"/>
    <cellStyle name="b1 2 2 2" xfId="2510"/>
    <cellStyle name="b1 2 2 2 10" xfId="2511"/>
    <cellStyle name="b1 2 2 2 10 2" xfId="2512"/>
    <cellStyle name="b1 2 2 2 11" xfId="2513"/>
    <cellStyle name="b1 2 2 2 11 2" xfId="2514"/>
    <cellStyle name="b1 2 2 2 12" xfId="2515"/>
    <cellStyle name="b1 2 2 2 12 2" xfId="2516"/>
    <cellStyle name="b1 2 2 2 13" xfId="2517"/>
    <cellStyle name="b1 2 2 2 13 2" xfId="2518"/>
    <cellStyle name="b1 2 2 2 2" xfId="2519"/>
    <cellStyle name="b1 2 2 2 2 2" xfId="2520"/>
    <cellStyle name="b1 2 2 2 2 3" xfId="2521"/>
    <cellStyle name="b1 2 2 2 3" xfId="2522"/>
    <cellStyle name="b1 2 2 2 3 2" xfId="2523"/>
    <cellStyle name="b1 2 2 2 3 3" xfId="2524"/>
    <cellStyle name="b1 2 2 2 4" xfId="2525"/>
    <cellStyle name="b1 2 2 2 4 2" xfId="2526"/>
    <cellStyle name="b1 2 2 2 5" xfId="2527"/>
    <cellStyle name="b1 2 2 2 5 2" xfId="2528"/>
    <cellStyle name="b1 2 2 2 6" xfId="2529"/>
    <cellStyle name="b1 2 2 2 6 2" xfId="2530"/>
    <cellStyle name="b1 2 2 2 7" xfId="2531"/>
    <cellStyle name="b1 2 2 2 7 2" xfId="2532"/>
    <cellStyle name="b1 2 2 2 8" xfId="2533"/>
    <cellStyle name="b1 2 2 2 8 2" xfId="2534"/>
    <cellStyle name="b1 2 2 2 9" xfId="2535"/>
    <cellStyle name="b1 2 2 2 9 2" xfId="2536"/>
    <cellStyle name="b1 2 2 3" xfId="2537"/>
    <cellStyle name="b1 2 2 3 10" xfId="2538"/>
    <cellStyle name="b1 2 2 3 10 2" xfId="2539"/>
    <cellStyle name="b1 2 2 3 11" xfId="2540"/>
    <cellStyle name="b1 2 2 3 11 2" xfId="2541"/>
    <cellStyle name="b1 2 2 3 12" xfId="2542"/>
    <cellStyle name="b1 2 2 3 12 2" xfId="2543"/>
    <cellStyle name="b1 2 2 3 13" xfId="2544"/>
    <cellStyle name="b1 2 2 3 13 2" xfId="2545"/>
    <cellStyle name="b1 2 2 3 14" xfId="2546"/>
    <cellStyle name="b1 2 2 3 14 2" xfId="2547"/>
    <cellStyle name="b1 2 2 3 2" xfId="2548"/>
    <cellStyle name="b1 2 2 3 2 2" xfId="2549"/>
    <cellStyle name="b1 2 2 3 2 3" xfId="2550"/>
    <cellStyle name="b1 2 2 3 3" xfId="2551"/>
    <cellStyle name="b1 2 2 3 3 2" xfId="2552"/>
    <cellStyle name="b1 2 2 3 3 3" xfId="2553"/>
    <cellStyle name="b1 2 2 3 4" xfId="2554"/>
    <cellStyle name="b1 2 2 3 4 2" xfId="2555"/>
    <cellStyle name="b1 2 2 3 5" xfId="2556"/>
    <cellStyle name="b1 2 2 3 5 2" xfId="2557"/>
    <cellStyle name="b1 2 2 3 6" xfId="2558"/>
    <cellStyle name="b1 2 2 3 6 2" xfId="2559"/>
    <cellStyle name="b1 2 2 3 7" xfId="2560"/>
    <cellStyle name="b1 2 2 3 7 2" xfId="2561"/>
    <cellStyle name="b1 2 2 3 8" xfId="2562"/>
    <cellStyle name="b1 2 2 3 8 2" xfId="2563"/>
    <cellStyle name="b1 2 2 3 9" xfId="2564"/>
    <cellStyle name="b1 2 2 3 9 2" xfId="2565"/>
    <cellStyle name="b1 2 2 4" xfId="2566"/>
    <cellStyle name="b1 2 2 4 10" xfId="2567"/>
    <cellStyle name="b1 2 2 4 10 2" xfId="2568"/>
    <cellStyle name="b1 2 2 4 11" xfId="2569"/>
    <cellStyle name="b1 2 2 4 11 2" xfId="2570"/>
    <cellStyle name="b1 2 2 4 12" xfId="2571"/>
    <cellStyle name="b1 2 2 4 12 2" xfId="2572"/>
    <cellStyle name="b1 2 2 4 13" xfId="2573"/>
    <cellStyle name="b1 2 2 4 13 2" xfId="2574"/>
    <cellStyle name="b1 2 2 4 14" xfId="2575"/>
    <cellStyle name="b1 2 2 4 2" xfId="2576"/>
    <cellStyle name="b1 2 2 4 2 2" xfId="2577"/>
    <cellStyle name="b1 2 2 4 2 3" xfId="2578"/>
    <cellStyle name="b1 2 2 4 2 4" xfId="2579"/>
    <cellStyle name="b1 2 2 4 3" xfId="2580"/>
    <cellStyle name="b1 2 2 4 3 2" xfId="2581"/>
    <cellStyle name="b1 2 2 4 3 3" xfId="2582"/>
    <cellStyle name="b1 2 2 4 4" xfId="2583"/>
    <cellStyle name="b1 2 2 4 4 2" xfId="2584"/>
    <cellStyle name="b1 2 2 4 5" xfId="2585"/>
    <cellStyle name="b1 2 2 4 5 2" xfId="2586"/>
    <cellStyle name="b1 2 2 4 6" xfId="2587"/>
    <cellStyle name="b1 2 2 4 6 2" xfId="2588"/>
    <cellStyle name="b1 2 2 4 7" xfId="2589"/>
    <cellStyle name="b1 2 2 4 7 2" xfId="2590"/>
    <cellStyle name="b1 2 2 4 8" xfId="2591"/>
    <cellStyle name="b1 2 2 4 8 2" xfId="2592"/>
    <cellStyle name="b1 2 2 4 9" xfId="2593"/>
    <cellStyle name="b1 2 2 4 9 2" xfId="2594"/>
    <cellStyle name="b1 2 2 5" xfId="2595"/>
    <cellStyle name="b1 2 2 5 2" xfId="2596"/>
    <cellStyle name="b1 2 2 5 3" xfId="2597"/>
    <cellStyle name="b1 2 2 6" xfId="2598"/>
    <cellStyle name="b1 2 2 6 2" xfId="2599"/>
    <cellStyle name="b1 2 2 6 3" xfId="2600"/>
    <cellStyle name="b1 2 2 7" xfId="2601"/>
    <cellStyle name="b1 2 2 7 2" xfId="2602"/>
    <cellStyle name="b1 2 2 7 3" xfId="2603"/>
    <cellStyle name="b1 2 2 8" xfId="2604"/>
    <cellStyle name="b1 2 2 8 2" xfId="2605"/>
    <cellStyle name="b1 2 2 9" xfId="2606"/>
    <cellStyle name="b1 2 2 9 2" xfId="2607"/>
    <cellStyle name="b1 2 3" xfId="2608"/>
    <cellStyle name="b1 2 3 10" xfId="2609"/>
    <cellStyle name="b1 2 3 10 2" xfId="2610"/>
    <cellStyle name="b1 2 3 11" xfId="2611"/>
    <cellStyle name="b1 2 3 11 2" xfId="2612"/>
    <cellStyle name="b1 2 3 12" xfId="2613"/>
    <cellStyle name="b1 2 3 12 2" xfId="2614"/>
    <cellStyle name="b1 2 3 13" xfId="2615"/>
    <cellStyle name="b1 2 3 13 2" xfId="2616"/>
    <cellStyle name="b1 2 3 2" xfId="2617"/>
    <cellStyle name="b1 2 3 2 2" xfId="2618"/>
    <cellStyle name="b1 2 3 2 3" xfId="2619"/>
    <cellStyle name="b1 2 3 3" xfId="2620"/>
    <cellStyle name="b1 2 3 3 2" xfId="2621"/>
    <cellStyle name="b1 2 3 3 3" xfId="2622"/>
    <cellStyle name="b1 2 3 4" xfId="2623"/>
    <cellStyle name="b1 2 3 4 2" xfId="2624"/>
    <cellStyle name="b1 2 3 5" xfId="2625"/>
    <cellStyle name="b1 2 3 5 2" xfId="2626"/>
    <cellStyle name="b1 2 3 6" xfId="2627"/>
    <cellStyle name="b1 2 3 6 2" xfId="2628"/>
    <cellStyle name="b1 2 3 7" xfId="2629"/>
    <cellStyle name="b1 2 3 7 2" xfId="2630"/>
    <cellStyle name="b1 2 3 8" xfId="2631"/>
    <cellStyle name="b1 2 3 8 2" xfId="2632"/>
    <cellStyle name="b1 2 3 9" xfId="2633"/>
    <cellStyle name="b1 2 3 9 2" xfId="2634"/>
    <cellStyle name="b1 2 4" xfId="2635"/>
    <cellStyle name="b1 2 4 2" xfId="2636"/>
    <cellStyle name="b1 2 4 3" xfId="2637"/>
    <cellStyle name="b1 2 4 4" xfId="2638"/>
    <cellStyle name="b1 3" xfId="2639"/>
    <cellStyle name="b1 3 10" xfId="2640"/>
    <cellStyle name="b1 3 10 2" xfId="2641"/>
    <cellStyle name="b1 3 11" xfId="2642"/>
    <cellStyle name="b1 3 11 2" xfId="2643"/>
    <cellStyle name="b1 3 12" xfId="2644"/>
    <cellStyle name="b1 3 12 2" xfId="2645"/>
    <cellStyle name="b1 3 2" xfId="2646"/>
    <cellStyle name="b1 3 2 10" xfId="2647"/>
    <cellStyle name="b1 3 2 10 2" xfId="2648"/>
    <cellStyle name="b1 3 2 11" xfId="2649"/>
    <cellStyle name="b1 3 2 11 2" xfId="2650"/>
    <cellStyle name="b1 3 2 12" xfId="2651"/>
    <cellStyle name="b1 3 2 12 2" xfId="2652"/>
    <cellStyle name="b1 3 2 13" xfId="2653"/>
    <cellStyle name="b1 3 2 13 2" xfId="2654"/>
    <cellStyle name="b1 3 2 2" xfId="2655"/>
    <cellStyle name="b1 3 2 2 2" xfId="2656"/>
    <cellStyle name="b1 3 2 2 3" xfId="2657"/>
    <cellStyle name="b1 3 2 3" xfId="2658"/>
    <cellStyle name="b1 3 2 3 2" xfId="2659"/>
    <cellStyle name="b1 3 2 3 3" xfId="2660"/>
    <cellStyle name="b1 3 2 4" xfId="2661"/>
    <cellStyle name="b1 3 2 4 2" xfId="2662"/>
    <cellStyle name="b1 3 2 5" xfId="2663"/>
    <cellStyle name="b1 3 2 5 2" xfId="2664"/>
    <cellStyle name="b1 3 2 6" xfId="2665"/>
    <cellStyle name="b1 3 2 6 2" xfId="2666"/>
    <cellStyle name="b1 3 2 7" xfId="2667"/>
    <cellStyle name="b1 3 2 7 2" xfId="2668"/>
    <cellStyle name="b1 3 2 8" xfId="2669"/>
    <cellStyle name="b1 3 2 8 2" xfId="2670"/>
    <cellStyle name="b1 3 2 9" xfId="2671"/>
    <cellStyle name="b1 3 2 9 2" xfId="2672"/>
    <cellStyle name="b1 3 3" xfId="2673"/>
    <cellStyle name="b1 3 3 10" xfId="2674"/>
    <cellStyle name="b1 3 3 10 2" xfId="2675"/>
    <cellStyle name="b1 3 3 11" xfId="2676"/>
    <cellStyle name="b1 3 3 11 2" xfId="2677"/>
    <cellStyle name="b1 3 3 12" xfId="2678"/>
    <cellStyle name="b1 3 3 12 2" xfId="2679"/>
    <cellStyle name="b1 3 3 13" xfId="2680"/>
    <cellStyle name="b1 3 3 13 2" xfId="2681"/>
    <cellStyle name="b1 3 3 14" xfId="2682"/>
    <cellStyle name="b1 3 3 14 2" xfId="2683"/>
    <cellStyle name="b1 3 3 2" xfId="2684"/>
    <cellStyle name="b1 3 3 2 2" xfId="2685"/>
    <cellStyle name="b1 3 3 2 3" xfId="2686"/>
    <cellStyle name="b1 3 3 3" xfId="2687"/>
    <cellStyle name="b1 3 3 3 2" xfId="2688"/>
    <cellStyle name="b1 3 3 3 3" xfId="2689"/>
    <cellStyle name="b1 3 3 4" xfId="2690"/>
    <cellStyle name="b1 3 3 4 2" xfId="2691"/>
    <cellStyle name="b1 3 3 5" xfId="2692"/>
    <cellStyle name="b1 3 3 5 2" xfId="2693"/>
    <cellStyle name="b1 3 3 6" xfId="2694"/>
    <cellStyle name="b1 3 3 6 2" xfId="2695"/>
    <cellStyle name="b1 3 3 7" xfId="2696"/>
    <cellStyle name="b1 3 3 7 2" xfId="2697"/>
    <cellStyle name="b1 3 3 8" xfId="2698"/>
    <cellStyle name="b1 3 3 8 2" xfId="2699"/>
    <cellStyle name="b1 3 3 9" xfId="2700"/>
    <cellStyle name="b1 3 3 9 2" xfId="2701"/>
    <cellStyle name="b1 3 4" xfId="2702"/>
    <cellStyle name="b1 3 4 10" xfId="2703"/>
    <cellStyle name="b1 3 4 10 2" xfId="2704"/>
    <cellStyle name="b1 3 4 11" xfId="2705"/>
    <cellStyle name="b1 3 4 11 2" xfId="2706"/>
    <cellStyle name="b1 3 4 12" xfId="2707"/>
    <cellStyle name="b1 3 4 12 2" xfId="2708"/>
    <cellStyle name="b1 3 4 13" xfId="2709"/>
    <cellStyle name="b1 3 4 13 2" xfId="2710"/>
    <cellStyle name="b1 3 4 14" xfId="2711"/>
    <cellStyle name="b1 3 4 2" xfId="2712"/>
    <cellStyle name="b1 3 4 2 2" xfId="2713"/>
    <cellStyle name="b1 3 4 2 3" xfId="2714"/>
    <cellStyle name="b1 3 4 2 4" xfId="2715"/>
    <cellStyle name="b1 3 4 3" xfId="2716"/>
    <cellStyle name="b1 3 4 3 2" xfId="2717"/>
    <cellStyle name="b1 3 4 3 3" xfId="2718"/>
    <cellStyle name="b1 3 4 4" xfId="2719"/>
    <cellStyle name="b1 3 4 4 2" xfId="2720"/>
    <cellStyle name="b1 3 4 5" xfId="2721"/>
    <cellStyle name="b1 3 4 5 2" xfId="2722"/>
    <cellStyle name="b1 3 4 6" xfId="2723"/>
    <cellStyle name="b1 3 4 6 2" xfId="2724"/>
    <cellStyle name="b1 3 4 7" xfId="2725"/>
    <cellStyle name="b1 3 4 7 2" xfId="2726"/>
    <cellStyle name="b1 3 4 8" xfId="2727"/>
    <cellStyle name="b1 3 4 8 2" xfId="2728"/>
    <cellStyle name="b1 3 4 9" xfId="2729"/>
    <cellStyle name="b1 3 4 9 2" xfId="2730"/>
    <cellStyle name="b1 3 5" xfId="2731"/>
    <cellStyle name="b1 3 5 2" xfId="2732"/>
    <cellStyle name="b1 3 5 3" xfId="2733"/>
    <cellStyle name="b1 3 6" xfId="2734"/>
    <cellStyle name="b1 3 6 2" xfId="2735"/>
    <cellStyle name="b1 3 6 3" xfId="2736"/>
    <cellStyle name="b1 3 7" xfId="2737"/>
    <cellStyle name="b1 3 7 2" xfId="2738"/>
    <cellStyle name="b1 3 7 3" xfId="2739"/>
    <cellStyle name="b1 3 8" xfId="2740"/>
    <cellStyle name="b1 3 8 2" xfId="2741"/>
    <cellStyle name="b1 3 9" xfId="2742"/>
    <cellStyle name="b1 3 9 2" xfId="2743"/>
    <cellStyle name="b1 4" xfId="2744"/>
    <cellStyle name="b1 4 10" xfId="2745"/>
    <cellStyle name="b1 4 10 2" xfId="2746"/>
    <cellStyle name="b1 4 11" xfId="2747"/>
    <cellStyle name="b1 4 11 2" xfId="2748"/>
    <cellStyle name="b1 4 12" xfId="2749"/>
    <cellStyle name="b1 4 12 2" xfId="2750"/>
    <cellStyle name="b1 4 13" xfId="2751"/>
    <cellStyle name="b1 4 13 2" xfId="2752"/>
    <cellStyle name="b1 4 2" xfId="2753"/>
    <cellStyle name="b1 4 2 2" xfId="2754"/>
    <cellStyle name="b1 4 2 3" xfId="2755"/>
    <cellStyle name="b1 4 3" xfId="2756"/>
    <cellStyle name="b1 4 3 2" xfId="2757"/>
    <cellStyle name="b1 4 3 3" xfId="2758"/>
    <cellStyle name="b1 4 4" xfId="2759"/>
    <cellStyle name="b1 4 4 2" xfId="2760"/>
    <cellStyle name="b1 4 5" xfId="2761"/>
    <cellStyle name="b1 4 5 2" xfId="2762"/>
    <cellStyle name="b1 4 6" xfId="2763"/>
    <cellStyle name="b1 4 6 2" xfId="2764"/>
    <cellStyle name="b1 4 7" xfId="2765"/>
    <cellStyle name="b1 4 7 2" xfId="2766"/>
    <cellStyle name="b1 4 8" xfId="2767"/>
    <cellStyle name="b1 4 8 2" xfId="2768"/>
    <cellStyle name="b1 4 9" xfId="2769"/>
    <cellStyle name="b1 4 9 2" xfId="2770"/>
    <cellStyle name="b1 5" xfId="2771"/>
    <cellStyle name="b1 5 2" xfId="2772"/>
    <cellStyle name="b1 5 3" xfId="2773"/>
    <cellStyle name="b1 5 4" xfId="2774"/>
    <cellStyle name="b2" xfId="2775"/>
    <cellStyle name="b2 2" xfId="2776"/>
    <cellStyle name="b2 3" xfId="2777"/>
    <cellStyle name="b2 4" xfId="2778"/>
    <cellStyle name="b2 5" xfId="2779"/>
    <cellStyle name="b3" xfId="2780"/>
    <cellStyle name="b3 2" xfId="2781"/>
    <cellStyle name="b3 2 10" xfId="2782"/>
    <cellStyle name="b3 2 11" xfId="2783"/>
    <cellStyle name="b3 2 12" xfId="2784"/>
    <cellStyle name="b3 2 13" xfId="2785"/>
    <cellStyle name="b3 2 14" xfId="2786"/>
    <cellStyle name="b3 2 15" xfId="2787"/>
    <cellStyle name="b3 2 16" xfId="2788"/>
    <cellStyle name="b3 2 17" xfId="2789"/>
    <cellStyle name="b3 2 18" xfId="2790"/>
    <cellStyle name="b3 2 2" xfId="2791"/>
    <cellStyle name="b3 2 2 2" xfId="2792"/>
    <cellStyle name="b3 2 3" xfId="2793"/>
    <cellStyle name="b3 2 3 2" xfId="2794"/>
    <cellStyle name="b3 2 4" xfId="2795"/>
    <cellStyle name="b3 2 4 2" xfId="2796"/>
    <cellStyle name="b3 2 5" xfId="2797"/>
    <cellStyle name="b3 2 6" xfId="2798"/>
    <cellStyle name="b3 2 7" xfId="2799"/>
    <cellStyle name="b3 2 8" xfId="2800"/>
    <cellStyle name="b3 2 9" xfId="2801"/>
    <cellStyle name="b3 3" xfId="2802"/>
    <cellStyle name="b3 3 10" xfId="2803"/>
    <cellStyle name="b3 3 11" xfId="2804"/>
    <cellStyle name="b3 3 12" xfId="2805"/>
    <cellStyle name="b3 3 13" xfId="2806"/>
    <cellStyle name="b3 3 14" xfId="2807"/>
    <cellStyle name="b3 3 15" xfId="2808"/>
    <cellStyle name="b3 3 2" xfId="2809"/>
    <cellStyle name="b3 3 2 2" xfId="2810"/>
    <cellStyle name="b3 3 3" xfId="2811"/>
    <cellStyle name="b3 3 3 2" xfId="2812"/>
    <cellStyle name="b3 3 4" xfId="2813"/>
    <cellStyle name="b3 3 5" xfId="2814"/>
    <cellStyle name="b3 3 6" xfId="2815"/>
    <cellStyle name="b3 3 7" xfId="2816"/>
    <cellStyle name="b3 3 8" xfId="2817"/>
    <cellStyle name="b3 3 9" xfId="2818"/>
    <cellStyle name="b3 4" xfId="2819"/>
    <cellStyle name="b3 4 2" xfId="2820"/>
    <cellStyle name="b3 5" xfId="2821"/>
    <cellStyle name="b4" xfId="2822"/>
    <cellStyle name="Bad 10" xfId="2823"/>
    <cellStyle name="Bad 11" xfId="2824"/>
    <cellStyle name="Bad 12" xfId="2825"/>
    <cellStyle name="Bad 13" xfId="2826"/>
    <cellStyle name="Bad 14" xfId="2827"/>
    <cellStyle name="Bad 15" xfId="2828"/>
    <cellStyle name="Bad 16" xfId="2829"/>
    <cellStyle name="Bad 17" xfId="2830"/>
    <cellStyle name="Bad 2" xfId="2831"/>
    <cellStyle name="Bad 2 2" xfId="2832"/>
    <cellStyle name="Bad 2 2 2" xfId="2833"/>
    <cellStyle name="Bad 2 3" xfId="2834"/>
    <cellStyle name="Bad 2 4" xfId="2835"/>
    <cellStyle name="Bad 2 5" xfId="2836"/>
    <cellStyle name="Bad 3" xfId="2837"/>
    <cellStyle name="Bad 4" xfId="2838"/>
    <cellStyle name="Bad 5" xfId="2839"/>
    <cellStyle name="Bad 6" xfId="2840"/>
    <cellStyle name="Bad 7" xfId="2841"/>
    <cellStyle name="Bad 8" xfId="2842"/>
    <cellStyle name="Bad 9" xfId="2843"/>
    <cellStyle name="Benutzer" xfId="2844"/>
    <cellStyle name="Betrag" xfId="2845"/>
    <cellStyle name="BetragS" xfId="2846"/>
    <cellStyle name="BetragVorjahr" xfId="2847"/>
    <cellStyle name="Beurteilung" xfId="2848"/>
    <cellStyle name="Bewertung" xfId="2849"/>
    <cellStyle name="BewertungE" xfId="2850"/>
    <cellStyle name="BewertungS" xfId="2851"/>
    <cellStyle name="Bezeichnung" xfId="2852"/>
    <cellStyle name="BLACK" xfId="2853"/>
    <cellStyle name="BlackStrike" xfId="2854"/>
    <cellStyle name="BlackText" xfId="2855"/>
    <cellStyle name="blank" xfId="2856"/>
    <cellStyle name="Blank [$]" xfId="2859"/>
    <cellStyle name="Blank [%]" xfId="2858"/>
    <cellStyle name="Blank [,]" xfId="2857"/>
    <cellStyle name="Blank [1$]" xfId="2862"/>
    <cellStyle name="Blank [1%]" xfId="2861"/>
    <cellStyle name="Blank [1,]" xfId="2860"/>
    <cellStyle name="Blank [2$]" xfId="2865"/>
    <cellStyle name="Blank [2%]" xfId="2864"/>
    <cellStyle name="Blank [2,]" xfId="2863"/>
    <cellStyle name="Blocco" xfId="2866"/>
    <cellStyle name="Blue" xfId="2867"/>
    <cellStyle name="blue$00" xfId="2868"/>
    <cellStyle name="Body" xfId="2869"/>
    <cellStyle name="Bold" xfId="2871"/>
    <cellStyle name="Bold/Border" xfId="2872"/>
    <cellStyle name="Bold/Border 10" xfId="2873"/>
    <cellStyle name="Bold/Border 10 2" xfId="2874"/>
    <cellStyle name="Bold/Border 10 2 10" xfId="2875"/>
    <cellStyle name="Bold/Border 10 2 10 2" xfId="2876"/>
    <cellStyle name="Bold/Border 10 2 11" xfId="2877"/>
    <cellStyle name="Bold/Border 10 2 11 2" xfId="2878"/>
    <cellStyle name="Bold/Border 10 2 12" xfId="2879"/>
    <cellStyle name="Bold/Border 10 2 12 2" xfId="2880"/>
    <cellStyle name="Bold/Border 10 2 2" xfId="2881"/>
    <cellStyle name="Bold/Border 10 2 2 10" xfId="2882"/>
    <cellStyle name="Bold/Border 10 2 2 10 2" xfId="2883"/>
    <cellStyle name="Bold/Border 10 2 2 11" xfId="2884"/>
    <cellStyle name="Bold/Border 10 2 2 11 2" xfId="2885"/>
    <cellStyle name="Bold/Border 10 2 2 12" xfId="2886"/>
    <cellStyle name="Bold/Border 10 2 2 12 2" xfId="2887"/>
    <cellStyle name="Bold/Border 10 2 2 13" xfId="2888"/>
    <cellStyle name="Bold/Border 10 2 2 13 2" xfId="2889"/>
    <cellStyle name="Bold/Border 10 2 2 2" xfId="2890"/>
    <cellStyle name="Bold/Border 10 2 2 2 2" xfId="2891"/>
    <cellStyle name="Bold/Border 10 2 2 2 3" xfId="2892"/>
    <cellStyle name="Bold/Border 10 2 2 3" xfId="2893"/>
    <cellStyle name="Bold/Border 10 2 2 3 2" xfId="2894"/>
    <cellStyle name="Bold/Border 10 2 2 3 3" xfId="2895"/>
    <cellStyle name="Bold/Border 10 2 2 4" xfId="2896"/>
    <cellStyle name="Bold/Border 10 2 2 4 2" xfId="2897"/>
    <cellStyle name="Bold/Border 10 2 2 5" xfId="2898"/>
    <cellStyle name="Bold/Border 10 2 2 5 2" xfId="2899"/>
    <cellStyle name="Bold/Border 10 2 2 6" xfId="2900"/>
    <cellStyle name="Bold/Border 10 2 2 6 2" xfId="2901"/>
    <cellStyle name="Bold/Border 10 2 2 7" xfId="2902"/>
    <cellStyle name="Bold/Border 10 2 2 7 2" xfId="2903"/>
    <cellStyle name="Bold/Border 10 2 2 8" xfId="2904"/>
    <cellStyle name="Bold/Border 10 2 2 8 2" xfId="2905"/>
    <cellStyle name="Bold/Border 10 2 2 9" xfId="2906"/>
    <cellStyle name="Bold/Border 10 2 2 9 2" xfId="2907"/>
    <cellStyle name="Bold/Border 10 2 3" xfId="2908"/>
    <cellStyle name="Bold/Border 10 2 3 10" xfId="2909"/>
    <cellStyle name="Bold/Border 10 2 3 10 2" xfId="2910"/>
    <cellStyle name="Bold/Border 10 2 3 11" xfId="2911"/>
    <cellStyle name="Bold/Border 10 2 3 11 2" xfId="2912"/>
    <cellStyle name="Bold/Border 10 2 3 12" xfId="2913"/>
    <cellStyle name="Bold/Border 10 2 3 12 2" xfId="2914"/>
    <cellStyle name="Bold/Border 10 2 3 13" xfId="2915"/>
    <cellStyle name="Bold/Border 10 2 3 13 2" xfId="2916"/>
    <cellStyle name="Bold/Border 10 2 3 14" xfId="2917"/>
    <cellStyle name="Bold/Border 10 2 3 14 2" xfId="2918"/>
    <cellStyle name="Bold/Border 10 2 3 2" xfId="2919"/>
    <cellStyle name="Bold/Border 10 2 3 2 2" xfId="2920"/>
    <cellStyle name="Bold/Border 10 2 3 2 3" xfId="2921"/>
    <cellStyle name="Bold/Border 10 2 3 3" xfId="2922"/>
    <cellStyle name="Bold/Border 10 2 3 3 2" xfId="2923"/>
    <cellStyle name="Bold/Border 10 2 3 3 3" xfId="2924"/>
    <cellStyle name="Bold/Border 10 2 3 4" xfId="2925"/>
    <cellStyle name="Bold/Border 10 2 3 4 2" xfId="2926"/>
    <cellStyle name="Bold/Border 10 2 3 5" xfId="2927"/>
    <cellStyle name="Bold/Border 10 2 3 5 2" xfId="2928"/>
    <cellStyle name="Bold/Border 10 2 3 6" xfId="2929"/>
    <cellStyle name="Bold/Border 10 2 3 6 2" xfId="2930"/>
    <cellStyle name="Bold/Border 10 2 3 7" xfId="2931"/>
    <cellStyle name="Bold/Border 10 2 3 7 2" xfId="2932"/>
    <cellStyle name="Bold/Border 10 2 3 8" xfId="2933"/>
    <cellStyle name="Bold/Border 10 2 3 8 2" xfId="2934"/>
    <cellStyle name="Bold/Border 10 2 3 9" xfId="2935"/>
    <cellStyle name="Bold/Border 10 2 3 9 2" xfId="2936"/>
    <cellStyle name="Bold/Border 10 2 4" xfId="2937"/>
    <cellStyle name="Bold/Border 10 2 4 10" xfId="2938"/>
    <cellStyle name="Bold/Border 10 2 4 10 2" xfId="2939"/>
    <cellStyle name="Bold/Border 10 2 4 11" xfId="2940"/>
    <cellStyle name="Bold/Border 10 2 4 11 2" xfId="2941"/>
    <cellStyle name="Bold/Border 10 2 4 12" xfId="2942"/>
    <cellStyle name="Bold/Border 10 2 4 12 2" xfId="2943"/>
    <cellStyle name="Bold/Border 10 2 4 13" xfId="2944"/>
    <cellStyle name="Bold/Border 10 2 4 13 2" xfId="2945"/>
    <cellStyle name="Bold/Border 10 2 4 14" xfId="2946"/>
    <cellStyle name="Bold/Border 10 2 4 2" xfId="2947"/>
    <cellStyle name="Bold/Border 10 2 4 2 2" xfId="2948"/>
    <cellStyle name="Bold/Border 10 2 4 2 3" xfId="2949"/>
    <cellStyle name="Bold/Border 10 2 4 2 4" xfId="2950"/>
    <cellStyle name="Bold/Border 10 2 4 3" xfId="2951"/>
    <cellStyle name="Bold/Border 10 2 4 3 2" xfId="2952"/>
    <cellStyle name="Bold/Border 10 2 4 3 3" xfId="2953"/>
    <cellStyle name="Bold/Border 10 2 4 4" xfId="2954"/>
    <cellStyle name="Bold/Border 10 2 4 4 2" xfId="2955"/>
    <cellStyle name="Bold/Border 10 2 4 5" xfId="2956"/>
    <cellStyle name="Bold/Border 10 2 4 5 2" xfId="2957"/>
    <cellStyle name="Bold/Border 10 2 4 6" xfId="2958"/>
    <cellStyle name="Bold/Border 10 2 4 6 2" xfId="2959"/>
    <cellStyle name="Bold/Border 10 2 4 7" xfId="2960"/>
    <cellStyle name="Bold/Border 10 2 4 7 2" xfId="2961"/>
    <cellStyle name="Bold/Border 10 2 4 8" xfId="2962"/>
    <cellStyle name="Bold/Border 10 2 4 8 2" xfId="2963"/>
    <cellStyle name="Bold/Border 10 2 4 9" xfId="2964"/>
    <cellStyle name="Bold/Border 10 2 4 9 2" xfId="2965"/>
    <cellStyle name="Bold/Border 10 2 5" xfId="2966"/>
    <cellStyle name="Bold/Border 10 2 5 2" xfId="2967"/>
    <cellStyle name="Bold/Border 10 2 5 3" xfId="2968"/>
    <cellStyle name="Bold/Border 10 2 6" xfId="2969"/>
    <cellStyle name="Bold/Border 10 2 6 2" xfId="2970"/>
    <cellStyle name="Bold/Border 10 2 6 3" xfId="2971"/>
    <cellStyle name="Bold/Border 10 2 7" xfId="2972"/>
    <cellStyle name="Bold/Border 10 2 7 2" xfId="2973"/>
    <cellStyle name="Bold/Border 10 2 7 3" xfId="2974"/>
    <cellStyle name="Bold/Border 10 2 8" xfId="2975"/>
    <cellStyle name="Bold/Border 10 2 8 2" xfId="2976"/>
    <cellStyle name="Bold/Border 10 2 9" xfId="2977"/>
    <cellStyle name="Bold/Border 10 2 9 2" xfId="2978"/>
    <cellStyle name="Bold/Border 10 3" xfId="2979"/>
    <cellStyle name="Bold/Border 10 3 10" xfId="2980"/>
    <cellStyle name="Bold/Border 10 3 10 2" xfId="2981"/>
    <cellStyle name="Bold/Border 10 3 11" xfId="2982"/>
    <cellStyle name="Bold/Border 10 3 11 2" xfId="2983"/>
    <cellStyle name="Bold/Border 10 3 12" xfId="2984"/>
    <cellStyle name="Bold/Border 10 3 12 2" xfId="2985"/>
    <cellStyle name="Bold/Border 10 3 13" xfId="2986"/>
    <cellStyle name="Bold/Border 10 3 13 2" xfId="2987"/>
    <cellStyle name="Bold/Border 10 3 2" xfId="2988"/>
    <cellStyle name="Bold/Border 10 3 2 2" xfId="2989"/>
    <cellStyle name="Bold/Border 10 3 2 3" xfId="2990"/>
    <cellStyle name="Bold/Border 10 3 3" xfId="2991"/>
    <cellStyle name="Bold/Border 10 3 3 2" xfId="2992"/>
    <cellStyle name="Bold/Border 10 3 3 3" xfId="2993"/>
    <cellStyle name="Bold/Border 10 3 4" xfId="2994"/>
    <cellStyle name="Bold/Border 10 3 4 2" xfId="2995"/>
    <cellStyle name="Bold/Border 10 3 5" xfId="2996"/>
    <cellStyle name="Bold/Border 10 3 5 2" xfId="2997"/>
    <cellStyle name="Bold/Border 10 3 6" xfId="2998"/>
    <cellStyle name="Bold/Border 10 3 6 2" xfId="2999"/>
    <cellStyle name="Bold/Border 10 3 7" xfId="3000"/>
    <cellStyle name="Bold/Border 10 3 7 2" xfId="3001"/>
    <cellStyle name="Bold/Border 10 3 8" xfId="3002"/>
    <cellStyle name="Bold/Border 10 3 8 2" xfId="3003"/>
    <cellStyle name="Bold/Border 10 3 9" xfId="3004"/>
    <cellStyle name="Bold/Border 10 3 9 2" xfId="3005"/>
    <cellStyle name="Bold/Border 10 4" xfId="3006"/>
    <cellStyle name="Bold/Border 10 4 2" xfId="3007"/>
    <cellStyle name="Bold/Border 10 4 3" xfId="3008"/>
    <cellStyle name="Bold/Border 10 4 4" xfId="3009"/>
    <cellStyle name="Bold/Border 11" xfId="3010"/>
    <cellStyle name="Bold/Border 11 2" xfId="3011"/>
    <cellStyle name="Bold/Border 11 2 10" xfId="3012"/>
    <cellStyle name="Bold/Border 11 2 10 2" xfId="3013"/>
    <cellStyle name="Bold/Border 11 2 11" xfId="3014"/>
    <cellStyle name="Bold/Border 11 2 11 2" xfId="3015"/>
    <cellStyle name="Bold/Border 11 2 12" xfId="3016"/>
    <cellStyle name="Bold/Border 11 2 12 2" xfId="3017"/>
    <cellStyle name="Bold/Border 11 2 2" xfId="3018"/>
    <cellStyle name="Bold/Border 11 2 2 10" xfId="3019"/>
    <cellStyle name="Bold/Border 11 2 2 10 2" xfId="3020"/>
    <cellStyle name="Bold/Border 11 2 2 11" xfId="3021"/>
    <cellStyle name="Bold/Border 11 2 2 11 2" xfId="3022"/>
    <cellStyle name="Bold/Border 11 2 2 12" xfId="3023"/>
    <cellStyle name="Bold/Border 11 2 2 12 2" xfId="3024"/>
    <cellStyle name="Bold/Border 11 2 2 13" xfId="3025"/>
    <cellStyle name="Bold/Border 11 2 2 13 2" xfId="3026"/>
    <cellStyle name="Bold/Border 11 2 2 2" xfId="3027"/>
    <cellStyle name="Bold/Border 11 2 2 2 2" xfId="3028"/>
    <cellStyle name="Bold/Border 11 2 2 2 3" xfId="3029"/>
    <cellStyle name="Bold/Border 11 2 2 3" xfId="3030"/>
    <cellStyle name="Bold/Border 11 2 2 3 2" xfId="3031"/>
    <cellStyle name="Bold/Border 11 2 2 3 3" xfId="3032"/>
    <cellStyle name="Bold/Border 11 2 2 4" xfId="3033"/>
    <cellStyle name="Bold/Border 11 2 2 4 2" xfId="3034"/>
    <cellStyle name="Bold/Border 11 2 2 5" xfId="3035"/>
    <cellStyle name="Bold/Border 11 2 2 5 2" xfId="3036"/>
    <cellStyle name="Bold/Border 11 2 2 6" xfId="3037"/>
    <cellStyle name="Bold/Border 11 2 2 6 2" xfId="3038"/>
    <cellStyle name="Bold/Border 11 2 2 7" xfId="3039"/>
    <cellStyle name="Bold/Border 11 2 2 7 2" xfId="3040"/>
    <cellStyle name="Bold/Border 11 2 2 8" xfId="3041"/>
    <cellStyle name="Bold/Border 11 2 2 8 2" xfId="3042"/>
    <cellStyle name="Bold/Border 11 2 2 9" xfId="3043"/>
    <cellStyle name="Bold/Border 11 2 2 9 2" xfId="3044"/>
    <cellStyle name="Bold/Border 11 2 3" xfId="3045"/>
    <cellStyle name="Bold/Border 11 2 3 10" xfId="3046"/>
    <cellStyle name="Bold/Border 11 2 3 10 2" xfId="3047"/>
    <cellStyle name="Bold/Border 11 2 3 11" xfId="3048"/>
    <cellStyle name="Bold/Border 11 2 3 11 2" xfId="3049"/>
    <cellStyle name="Bold/Border 11 2 3 12" xfId="3050"/>
    <cellStyle name="Bold/Border 11 2 3 12 2" xfId="3051"/>
    <cellStyle name="Bold/Border 11 2 3 13" xfId="3052"/>
    <cellStyle name="Bold/Border 11 2 3 13 2" xfId="3053"/>
    <cellStyle name="Bold/Border 11 2 3 14" xfId="3054"/>
    <cellStyle name="Bold/Border 11 2 3 14 2" xfId="3055"/>
    <cellStyle name="Bold/Border 11 2 3 2" xfId="3056"/>
    <cellStyle name="Bold/Border 11 2 3 2 2" xfId="3057"/>
    <cellStyle name="Bold/Border 11 2 3 2 3" xfId="3058"/>
    <cellStyle name="Bold/Border 11 2 3 3" xfId="3059"/>
    <cellStyle name="Bold/Border 11 2 3 3 2" xfId="3060"/>
    <cellStyle name="Bold/Border 11 2 3 3 3" xfId="3061"/>
    <cellStyle name="Bold/Border 11 2 3 4" xfId="3062"/>
    <cellStyle name="Bold/Border 11 2 3 4 2" xfId="3063"/>
    <cellStyle name="Bold/Border 11 2 3 5" xfId="3064"/>
    <cellStyle name="Bold/Border 11 2 3 5 2" xfId="3065"/>
    <cellStyle name="Bold/Border 11 2 3 6" xfId="3066"/>
    <cellStyle name="Bold/Border 11 2 3 6 2" xfId="3067"/>
    <cellStyle name="Bold/Border 11 2 3 7" xfId="3068"/>
    <cellStyle name="Bold/Border 11 2 3 7 2" xfId="3069"/>
    <cellStyle name="Bold/Border 11 2 3 8" xfId="3070"/>
    <cellStyle name="Bold/Border 11 2 3 8 2" xfId="3071"/>
    <cellStyle name="Bold/Border 11 2 3 9" xfId="3072"/>
    <cellStyle name="Bold/Border 11 2 3 9 2" xfId="3073"/>
    <cellStyle name="Bold/Border 11 2 4" xfId="3074"/>
    <cellStyle name="Bold/Border 11 2 4 10" xfId="3075"/>
    <cellStyle name="Bold/Border 11 2 4 10 2" xfId="3076"/>
    <cellStyle name="Bold/Border 11 2 4 11" xfId="3077"/>
    <cellStyle name="Bold/Border 11 2 4 11 2" xfId="3078"/>
    <cellStyle name="Bold/Border 11 2 4 12" xfId="3079"/>
    <cellStyle name="Bold/Border 11 2 4 12 2" xfId="3080"/>
    <cellStyle name="Bold/Border 11 2 4 13" xfId="3081"/>
    <cellStyle name="Bold/Border 11 2 4 13 2" xfId="3082"/>
    <cellStyle name="Bold/Border 11 2 4 14" xfId="3083"/>
    <cellStyle name="Bold/Border 11 2 4 2" xfId="3084"/>
    <cellStyle name="Bold/Border 11 2 4 2 2" xfId="3085"/>
    <cellStyle name="Bold/Border 11 2 4 2 3" xfId="3086"/>
    <cellStyle name="Bold/Border 11 2 4 2 4" xfId="3087"/>
    <cellStyle name="Bold/Border 11 2 4 3" xfId="3088"/>
    <cellStyle name="Bold/Border 11 2 4 3 2" xfId="3089"/>
    <cellStyle name="Bold/Border 11 2 4 3 3" xfId="3090"/>
    <cellStyle name="Bold/Border 11 2 4 4" xfId="3091"/>
    <cellStyle name="Bold/Border 11 2 4 4 2" xfId="3092"/>
    <cellStyle name="Bold/Border 11 2 4 5" xfId="3093"/>
    <cellStyle name="Bold/Border 11 2 4 5 2" xfId="3094"/>
    <cellStyle name="Bold/Border 11 2 4 6" xfId="3095"/>
    <cellStyle name="Bold/Border 11 2 4 6 2" xfId="3096"/>
    <cellStyle name="Bold/Border 11 2 4 7" xfId="3097"/>
    <cellStyle name="Bold/Border 11 2 4 7 2" xfId="3098"/>
    <cellStyle name="Bold/Border 11 2 4 8" xfId="3099"/>
    <cellStyle name="Bold/Border 11 2 4 8 2" xfId="3100"/>
    <cellStyle name="Bold/Border 11 2 4 9" xfId="3101"/>
    <cellStyle name="Bold/Border 11 2 4 9 2" xfId="3102"/>
    <cellStyle name="Bold/Border 11 2 5" xfId="3103"/>
    <cellStyle name="Bold/Border 11 2 5 2" xfId="3104"/>
    <cellStyle name="Bold/Border 11 2 5 3" xfId="3105"/>
    <cellStyle name="Bold/Border 11 2 6" xfId="3106"/>
    <cellStyle name="Bold/Border 11 2 6 2" xfId="3107"/>
    <cellStyle name="Bold/Border 11 2 6 3" xfId="3108"/>
    <cellStyle name="Bold/Border 11 2 7" xfId="3109"/>
    <cellStyle name="Bold/Border 11 2 7 2" xfId="3110"/>
    <cellStyle name="Bold/Border 11 2 7 3" xfId="3111"/>
    <cellStyle name="Bold/Border 11 2 8" xfId="3112"/>
    <cellStyle name="Bold/Border 11 2 8 2" xfId="3113"/>
    <cellStyle name="Bold/Border 11 2 9" xfId="3114"/>
    <cellStyle name="Bold/Border 11 2 9 2" xfId="3115"/>
    <cellStyle name="Bold/Border 11 3" xfId="3116"/>
    <cellStyle name="Bold/Border 11 3 10" xfId="3117"/>
    <cellStyle name="Bold/Border 11 3 10 2" xfId="3118"/>
    <cellStyle name="Bold/Border 11 3 11" xfId="3119"/>
    <cellStyle name="Bold/Border 11 3 11 2" xfId="3120"/>
    <cellStyle name="Bold/Border 11 3 12" xfId="3121"/>
    <cellStyle name="Bold/Border 11 3 12 2" xfId="3122"/>
    <cellStyle name="Bold/Border 11 3 13" xfId="3123"/>
    <cellStyle name="Bold/Border 11 3 13 2" xfId="3124"/>
    <cellStyle name="Bold/Border 11 3 2" xfId="3125"/>
    <cellStyle name="Bold/Border 11 3 2 2" xfId="3126"/>
    <cellStyle name="Bold/Border 11 3 2 3" xfId="3127"/>
    <cellStyle name="Bold/Border 11 3 3" xfId="3128"/>
    <cellStyle name="Bold/Border 11 3 3 2" xfId="3129"/>
    <cellStyle name="Bold/Border 11 3 3 3" xfId="3130"/>
    <cellStyle name="Bold/Border 11 3 4" xfId="3131"/>
    <cellStyle name="Bold/Border 11 3 4 2" xfId="3132"/>
    <cellStyle name="Bold/Border 11 3 5" xfId="3133"/>
    <cellStyle name="Bold/Border 11 3 5 2" xfId="3134"/>
    <cellStyle name="Bold/Border 11 3 6" xfId="3135"/>
    <cellStyle name="Bold/Border 11 3 6 2" xfId="3136"/>
    <cellStyle name="Bold/Border 11 3 7" xfId="3137"/>
    <cellStyle name="Bold/Border 11 3 7 2" xfId="3138"/>
    <cellStyle name="Bold/Border 11 3 8" xfId="3139"/>
    <cellStyle name="Bold/Border 11 3 8 2" xfId="3140"/>
    <cellStyle name="Bold/Border 11 3 9" xfId="3141"/>
    <cellStyle name="Bold/Border 11 3 9 2" xfId="3142"/>
    <cellStyle name="Bold/Border 11 4" xfId="3143"/>
    <cellStyle name="Bold/Border 11 4 2" xfId="3144"/>
    <cellStyle name="Bold/Border 11 4 3" xfId="3145"/>
    <cellStyle name="Bold/Border 11 4 4" xfId="3146"/>
    <cellStyle name="Bold/Border 12" xfId="3147"/>
    <cellStyle name="Bold/Border 12 2" xfId="3148"/>
    <cellStyle name="Bold/Border 12 2 10" xfId="3149"/>
    <cellStyle name="Bold/Border 12 2 10 2" xfId="3150"/>
    <cellStyle name="Bold/Border 12 2 11" xfId="3151"/>
    <cellStyle name="Bold/Border 12 2 11 2" xfId="3152"/>
    <cellStyle name="Bold/Border 12 2 12" xfId="3153"/>
    <cellStyle name="Bold/Border 12 2 12 2" xfId="3154"/>
    <cellStyle name="Bold/Border 12 2 2" xfId="3155"/>
    <cellStyle name="Bold/Border 12 2 2 10" xfId="3156"/>
    <cellStyle name="Bold/Border 12 2 2 10 2" xfId="3157"/>
    <cellStyle name="Bold/Border 12 2 2 11" xfId="3158"/>
    <cellStyle name="Bold/Border 12 2 2 11 2" xfId="3159"/>
    <cellStyle name="Bold/Border 12 2 2 12" xfId="3160"/>
    <cellStyle name="Bold/Border 12 2 2 12 2" xfId="3161"/>
    <cellStyle name="Bold/Border 12 2 2 13" xfId="3162"/>
    <cellStyle name="Bold/Border 12 2 2 13 2" xfId="3163"/>
    <cellStyle name="Bold/Border 12 2 2 2" xfId="3164"/>
    <cellStyle name="Bold/Border 12 2 2 2 2" xfId="3165"/>
    <cellStyle name="Bold/Border 12 2 2 2 3" xfId="3166"/>
    <cellStyle name="Bold/Border 12 2 2 3" xfId="3167"/>
    <cellStyle name="Bold/Border 12 2 2 3 2" xfId="3168"/>
    <cellStyle name="Bold/Border 12 2 2 3 3" xfId="3169"/>
    <cellStyle name="Bold/Border 12 2 2 4" xfId="3170"/>
    <cellStyle name="Bold/Border 12 2 2 4 2" xfId="3171"/>
    <cellStyle name="Bold/Border 12 2 2 5" xfId="3172"/>
    <cellStyle name="Bold/Border 12 2 2 5 2" xfId="3173"/>
    <cellStyle name="Bold/Border 12 2 2 6" xfId="3174"/>
    <cellStyle name="Bold/Border 12 2 2 6 2" xfId="3175"/>
    <cellStyle name="Bold/Border 12 2 2 7" xfId="3176"/>
    <cellStyle name="Bold/Border 12 2 2 7 2" xfId="3177"/>
    <cellStyle name="Bold/Border 12 2 2 8" xfId="3178"/>
    <cellStyle name="Bold/Border 12 2 2 8 2" xfId="3179"/>
    <cellStyle name="Bold/Border 12 2 2 9" xfId="3180"/>
    <cellStyle name="Bold/Border 12 2 2 9 2" xfId="3181"/>
    <cellStyle name="Bold/Border 12 2 3" xfId="3182"/>
    <cellStyle name="Bold/Border 12 2 3 10" xfId="3183"/>
    <cellStyle name="Bold/Border 12 2 3 10 2" xfId="3184"/>
    <cellStyle name="Bold/Border 12 2 3 11" xfId="3185"/>
    <cellStyle name="Bold/Border 12 2 3 11 2" xfId="3186"/>
    <cellStyle name="Bold/Border 12 2 3 12" xfId="3187"/>
    <cellStyle name="Bold/Border 12 2 3 12 2" xfId="3188"/>
    <cellStyle name="Bold/Border 12 2 3 13" xfId="3189"/>
    <cellStyle name="Bold/Border 12 2 3 13 2" xfId="3190"/>
    <cellStyle name="Bold/Border 12 2 3 14" xfId="3191"/>
    <cellStyle name="Bold/Border 12 2 3 14 2" xfId="3192"/>
    <cellStyle name="Bold/Border 12 2 3 2" xfId="3193"/>
    <cellStyle name="Bold/Border 12 2 3 2 2" xfId="3194"/>
    <cellStyle name="Bold/Border 12 2 3 2 3" xfId="3195"/>
    <cellStyle name="Bold/Border 12 2 3 3" xfId="3196"/>
    <cellStyle name="Bold/Border 12 2 3 3 2" xfId="3197"/>
    <cellStyle name="Bold/Border 12 2 3 3 3" xfId="3198"/>
    <cellStyle name="Bold/Border 12 2 3 4" xfId="3199"/>
    <cellStyle name="Bold/Border 12 2 3 4 2" xfId="3200"/>
    <cellStyle name="Bold/Border 12 2 3 5" xfId="3201"/>
    <cellStyle name="Bold/Border 12 2 3 5 2" xfId="3202"/>
    <cellStyle name="Bold/Border 12 2 3 6" xfId="3203"/>
    <cellStyle name="Bold/Border 12 2 3 6 2" xfId="3204"/>
    <cellStyle name="Bold/Border 12 2 3 7" xfId="3205"/>
    <cellStyle name="Bold/Border 12 2 3 7 2" xfId="3206"/>
    <cellStyle name="Bold/Border 12 2 3 8" xfId="3207"/>
    <cellStyle name="Bold/Border 12 2 3 8 2" xfId="3208"/>
    <cellStyle name="Bold/Border 12 2 3 9" xfId="3209"/>
    <cellStyle name="Bold/Border 12 2 3 9 2" xfId="3210"/>
    <cellStyle name="Bold/Border 12 2 4" xfId="3211"/>
    <cellStyle name="Bold/Border 12 2 4 10" xfId="3212"/>
    <cellStyle name="Bold/Border 12 2 4 10 2" xfId="3213"/>
    <cellStyle name="Bold/Border 12 2 4 11" xfId="3214"/>
    <cellStyle name="Bold/Border 12 2 4 11 2" xfId="3215"/>
    <cellStyle name="Bold/Border 12 2 4 12" xfId="3216"/>
    <cellStyle name="Bold/Border 12 2 4 12 2" xfId="3217"/>
    <cellStyle name="Bold/Border 12 2 4 13" xfId="3218"/>
    <cellStyle name="Bold/Border 12 2 4 13 2" xfId="3219"/>
    <cellStyle name="Bold/Border 12 2 4 14" xfId="3220"/>
    <cellStyle name="Bold/Border 12 2 4 2" xfId="3221"/>
    <cellStyle name="Bold/Border 12 2 4 2 2" xfId="3222"/>
    <cellStyle name="Bold/Border 12 2 4 2 3" xfId="3223"/>
    <cellStyle name="Bold/Border 12 2 4 2 4" xfId="3224"/>
    <cellStyle name="Bold/Border 12 2 4 3" xfId="3225"/>
    <cellStyle name="Bold/Border 12 2 4 3 2" xfId="3226"/>
    <cellStyle name="Bold/Border 12 2 4 3 3" xfId="3227"/>
    <cellStyle name="Bold/Border 12 2 4 4" xfId="3228"/>
    <cellStyle name="Bold/Border 12 2 4 4 2" xfId="3229"/>
    <cellStyle name="Bold/Border 12 2 4 5" xfId="3230"/>
    <cellStyle name="Bold/Border 12 2 4 5 2" xfId="3231"/>
    <cellStyle name="Bold/Border 12 2 4 6" xfId="3232"/>
    <cellStyle name="Bold/Border 12 2 4 6 2" xfId="3233"/>
    <cellStyle name="Bold/Border 12 2 4 7" xfId="3234"/>
    <cellStyle name="Bold/Border 12 2 4 7 2" xfId="3235"/>
    <cellStyle name="Bold/Border 12 2 4 8" xfId="3236"/>
    <cellStyle name="Bold/Border 12 2 4 8 2" xfId="3237"/>
    <cellStyle name="Bold/Border 12 2 4 9" xfId="3238"/>
    <cellStyle name="Bold/Border 12 2 4 9 2" xfId="3239"/>
    <cellStyle name="Bold/Border 12 2 5" xfId="3240"/>
    <cellStyle name="Bold/Border 12 2 5 2" xfId="3241"/>
    <cellStyle name="Bold/Border 12 2 5 3" xfId="3242"/>
    <cellStyle name="Bold/Border 12 2 6" xfId="3243"/>
    <cellStyle name="Bold/Border 12 2 6 2" xfId="3244"/>
    <cellStyle name="Bold/Border 12 2 6 3" xfId="3245"/>
    <cellStyle name="Bold/Border 12 2 7" xfId="3246"/>
    <cellStyle name="Bold/Border 12 2 7 2" xfId="3247"/>
    <cellStyle name="Bold/Border 12 2 7 3" xfId="3248"/>
    <cellStyle name="Bold/Border 12 2 8" xfId="3249"/>
    <cellStyle name="Bold/Border 12 2 8 2" xfId="3250"/>
    <cellStyle name="Bold/Border 12 2 9" xfId="3251"/>
    <cellStyle name="Bold/Border 12 2 9 2" xfId="3252"/>
    <cellStyle name="Bold/Border 12 3" xfId="3253"/>
    <cellStyle name="Bold/Border 12 3 10" xfId="3254"/>
    <cellStyle name="Bold/Border 12 3 10 2" xfId="3255"/>
    <cellStyle name="Bold/Border 12 3 11" xfId="3256"/>
    <cellStyle name="Bold/Border 12 3 11 2" xfId="3257"/>
    <cellStyle name="Bold/Border 12 3 12" xfId="3258"/>
    <cellStyle name="Bold/Border 12 3 12 2" xfId="3259"/>
    <cellStyle name="Bold/Border 12 3 13" xfId="3260"/>
    <cellStyle name="Bold/Border 12 3 13 2" xfId="3261"/>
    <cellStyle name="Bold/Border 12 3 2" xfId="3262"/>
    <cellStyle name="Bold/Border 12 3 2 2" xfId="3263"/>
    <cellStyle name="Bold/Border 12 3 2 3" xfId="3264"/>
    <cellStyle name="Bold/Border 12 3 3" xfId="3265"/>
    <cellStyle name="Bold/Border 12 3 3 2" xfId="3266"/>
    <cellStyle name="Bold/Border 12 3 3 3" xfId="3267"/>
    <cellStyle name="Bold/Border 12 3 4" xfId="3268"/>
    <cellStyle name="Bold/Border 12 3 4 2" xfId="3269"/>
    <cellStyle name="Bold/Border 12 3 5" xfId="3270"/>
    <cellStyle name="Bold/Border 12 3 5 2" xfId="3271"/>
    <cellStyle name="Bold/Border 12 3 6" xfId="3272"/>
    <cellStyle name="Bold/Border 12 3 6 2" xfId="3273"/>
    <cellStyle name="Bold/Border 12 3 7" xfId="3274"/>
    <cellStyle name="Bold/Border 12 3 7 2" xfId="3275"/>
    <cellStyle name="Bold/Border 12 3 8" xfId="3276"/>
    <cellStyle name="Bold/Border 12 3 8 2" xfId="3277"/>
    <cellStyle name="Bold/Border 12 3 9" xfId="3278"/>
    <cellStyle name="Bold/Border 12 3 9 2" xfId="3279"/>
    <cellStyle name="Bold/Border 12 4" xfId="3280"/>
    <cellStyle name="Bold/Border 12 4 2" xfId="3281"/>
    <cellStyle name="Bold/Border 12 4 3" xfId="3282"/>
    <cellStyle name="Bold/Border 12 4 4" xfId="3283"/>
    <cellStyle name="Bold/Border 13" xfId="3284"/>
    <cellStyle name="Bold/Border 13 2" xfId="3285"/>
    <cellStyle name="Bold/Border 13 2 10" xfId="3286"/>
    <cellStyle name="Bold/Border 13 2 10 2" xfId="3287"/>
    <cellStyle name="Bold/Border 13 2 11" xfId="3288"/>
    <cellStyle name="Bold/Border 13 2 11 2" xfId="3289"/>
    <cellStyle name="Bold/Border 13 2 12" xfId="3290"/>
    <cellStyle name="Bold/Border 13 2 12 2" xfId="3291"/>
    <cellStyle name="Bold/Border 13 2 2" xfId="3292"/>
    <cellStyle name="Bold/Border 13 2 2 10" xfId="3293"/>
    <cellStyle name="Bold/Border 13 2 2 10 2" xfId="3294"/>
    <cellStyle name="Bold/Border 13 2 2 11" xfId="3295"/>
    <cellStyle name="Bold/Border 13 2 2 11 2" xfId="3296"/>
    <cellStyle name="Bold/Border 13 2 2 12" xfId="3297"/>
    <cellStyle name="Bold/Border 13 2 2 12 2" xfId="3298"/>
    <cellStyle name="Bold/Border 13 2 2 13" xfId="3299"/>
    <cellStyle name="Bold/Border 13 2 2 13 2" xfId="3300"/>
    <cellStyle name="Bold/Border 13 2 2 2" xfId="3301"/>
    <cellStyle name="Bold/Border 13 2 2 2 2" xfId="3302"/>
    <cellStyle name="Bold/Border 13 2 2 2 3" xfId="3303"/>
    <cellStyle name="Bold/Border 13 2 2 3" xfId="3304"/>
    <cellStyle name="Bold/Border 13 2 2 3 2" xfId="3305"/>
    <cellStyle name="Bold/Border 13 2 2 3 3" xfId="3306"/>
    <cellStyle name="Bold/Border 13 2 2 4" xfId="3307"/>
    <cellStyle name="Bold/Border 13 2 2 4 2" xfId="3308"/>
    <cellStyle name="Bold/Border 13 2 2 5" xfId="3309"/>
    <cellStyle name="Bold/Border 13 2 2 5 2" xfId="3310"/>
    <cellStyle name="Bold/Border 13 2 2 6" xfId="3311"/>
    <cellStyle name="Bold/Border 13 2 2 6 2" xfId="3312"/>
    <cellStyle name="Bold/Border 13 2 2 7" xfId="3313"/>
    <cellStyle name="Bold/Border 13 2 2 7 2" xfId="3314"/>
    <cellStyle name="Bold/Border 13 2 2 8" xfId="3315"/>
    <cellStyle name="Bold/Border 13 2 2 8 2" xfId="3316"/>
    <cellStyle name="Bold/Border 13 2 2 9" xfId="3317"/>
    <cellStyle name="Bold/Border 13 2 2 9 2" xfId="3318"/>
    <cellStyle name="Bold/Border 13 2 3" xfId="3319"/>
    <cellStyle name="Bold/Border 13 2 3 10" xfId="3320"/>
    <cellStyle name="Bold/Border 13 2 3 10 2" xfId="3321"/>
    <cellStyle name="Bold/Border 13 2 3 11" xfId="3322"/>
    <cellStyle name="Bold/Border 13 2 3 11 2" xfId="3323"/>
    <cellStyle name="Bold/Border 13 2 3 12" xfId="3324"/>
    <cellStyle name="Bold/Border 13 2 3 12 2" xfId="3325"/>
    <cellStyle name="Bold/Border 13 2 3 13" xfId="3326"/>
    <cellStyle name="Bold/Border 13 2 3 13 2" xfId="3327"/>
    <cellStyle name="Bold/Border 13 2 3 14" xfId="3328"/>
    <cellStyle name="Bold/Border 13 2 3 14 2" xfId="3329"/>
    <cellStyle name="Bold/Border 13 2 3 2" xfId="3330"/>
    <cellStyle name="Bold/Border 13 2 3 2 2" xfId="3331"/>
    <cellStyle name="Bold/Border 13 2 3 2 3" xfId="3332"/>
    <cellStyle name="Bold/Border 13 2 3 3" xfId="3333"/>
    <cellStyle name="Bold/Border 13 2 3 3 2" xfId="3334"/>
    <cellStyle name="Bold/Border 13 2 3 3 3" xfId="3335"/>
    <cellStyle name="Bold/Border 13 2 3 4" xfId="3336"/>
    <cellStyle name="Bold/Border 13 2 3 4 2" xfId="3337"/>
    <cellStyle name="Bold/Border 13 2 3 5" xfId="3338"/>
    <cellStyle name="Bold/Border 13 2 3 5 2" xfId="3339"/>
    <cellStyle name="Bold/Border 13 2 3 6" xfId="3340"/>
    <cellStyle name="Bold/Border 13 2 3 6 2" xfId="3341"/>
    <cellStyle name="Bold/Border 13 2 3 7" xfId="3342"/>
    <cellStyle name="Bold/Border 13 2 3 7 2" xfId="3343"/>
    <cellStyle name="Bold/Border 13 2 3 8" xfId="3344"/>
    <cellStyle name="Bold/Border 13 2 3 8 2" xfId="3345"/>
    <cellStyle name="Bold/Border 13 2 3 9" xfId="3346"/>
    <cellStyle name="Bold/Border 13 2 3 9 2" xfId="3347"/>
    <cellStyle name="Bold/Border 13 2 4" xfId="3348"/>
    <cellStyle name="Bold/Border 13 2 4 10" xfId="3349"/>
    <cellStyle name="Bold/Border 13 2 4 10 2" xfId="3350"/>
    <cellStyle name="Bold/Border 13 2 4 11" xfId="3351"/>
    <cellStyle name="Bold/Border 13 2 4 11 2" xfId="3352"/>
    <cellStyle name="Bold/Border 13 2 4 12" xfId="3353"/>
    <cellStyle name="Bold/Border 13 2 4 12 2" xfId="3354"/>
    <cellStyle name="Bold/Border 13 2 4 13" xfId="3355"/>
    <cellStyle name="Bold/Border 13 2 4 13 2" xfId="3356"/>
    <cellStyle name="Bold/Border 13 2 4 14" xfId="3357"/>
    <cellStyle name="Bold/Border 13 2 4 2" xfId="3358"/>
    <cellStyle name="Bold/Border 13 2 4 2 2" xfId="3359"/>
    <cellStyle name="Bold/Border 13 2 4 2 3" xfId="3360"/>
    <cellStyle name="Bold/Border 13 2 4 2 4" xfId="3361"/>
    <cellStyle name="Bold/Border 13 2 4 3" xfId="3362"/>
    <cellStyle name="Bold/Border 13 2 4 3 2" xfId="3363"/>
    <cellStyle name="Bold/Border 13 2 4 3 3" xfId="3364"/>
    <cellStyle name="Bold/Border 13 2 4 4" xfId="3365"/>
    <cellStyle name="Bold/Border 13 2 4 4 2" xfId="3366"/>
    <cellStyle name="Bold/Border 13 2 4 5" xfId="3367"/>
    <cellStyle name="Bold/Border 13 2 4 5 2" xfId="3368"/>
    <cellStyle name="Bold/Border 13 2 4 6" xfId="3369"/>
    <cellStyle name="Bold/Border 13 2 4 6 2" xfId="3370"/>
    <cellStyle name="Bold/Border 13 2 4 7" xfId="3371"/>
    <cellStyle name="Bold/Border 13 2 4 7 2" xfId="3372"/>
    <cellStyle name="Bold/Border 13 2 4 8" xfId="3373"/>
    <cellStyle name="Bold/Border 13 2 4 8 2" xfId="3374"/>
    <cellStyle name="Bold/Border 13 2 4 9" xfId="3375"/>
    <cellStyle name="Bold/Border 13 2 4 9 2" xfId="3376"/>
    <cellStyle name="Bold/Border 13 2 5" xfId="3377"/>
    <cellStyle name="Bold/Border 13 2 5 2" xfId="3378"/>
    <cellStyle name="Bold/Border 13 2 5 3" xfId="3379"/>
    <cellStyle name="Bold/Border 13 2 6" xfId="3380"/>
    <cellStyle name="Bold/Border 13 2 6 2" xfId="3381"/>
    <cellStyle name="Bold/Border 13 2 6 3" xfId="3382"/>
    <cellStyle name="Bold/Border 13 2 7" xfId="3383"/>
    <cellStyle name="Bold/Border 13 2 7 2" xfId="3384"/>
    <cellStyle name="Bold/Border 13 2 7 3" xfId="3385"/>
    <cellStyle name="Bold/Border 13 2 8" xfId="3386"/>
    <cellStyle name="Bold/Border 13 2 8 2" xfId="3387"/>
    <cellStyle name="Bold/Border 13 2 9" xfId="3388"/>
    <cellStyle name="Bold/Border 13 2 9 2" xfId="3389"/>
    <cellStyle name="Bold/Border 13 3" xfId="3390"/>
    <cellStyle name="Bold/Border 13 3 10" xfId="3391"/>
    <cellStyle name="Bold/Border 13 3 10 2" xfId="3392"/>
    <cellStyle name="Bold/Border 13 3 11" xfId="3393"/>
    <cellStyle name="Bold/Border 13 3 11 2" xfId="3394"/>
    <cellStyle name="Bold/Border 13 3 12" xfId="3395"/>
    <cellStyle name="Bold/Border 13 3 12 2" xfId="3396"/>
    <cellStyle name="Bold/Border 13 3 13" xfId="3397"/>
    <cellStyle name="Bold/Border 13 3 13 2" xfId="3398"/>
    <cellStyle name="Bold/Border 13 3 2" xfId="3399"/>
    <cellStyle name="Bold/Border 13 3 2 2" xfId="3400"/>
    <cellStyle name="Bold/Border 13 3 2 3" xfId="3401"/>
    <cellStyle name="Bold/Border 13 3 3" xfId="3402"/>
    <cellStyle name="Bold/Border 13 3 3 2" xfId="3403"/>
    <cellStyle name="Bold/Border 13 3 3 3" xfId="3404"/>
    <cellStyle name="Bold/Border 13 3 4" xfId="3405"/>
    <cellStyle name="Bold/Border 13 3 4 2" xfId="3406"/>
    <cellStyle name="Bold/Border 13 3 5" xfId="3407"/>
    <cellStyle name="Bold/Border 13 3 5 2" xfId="3408"/>
    <cellStyle name="Bold/Border 13 3 6" xfId="3409"/>
    <cellStyle name="Bold/Border 13 3 6 2" xfId="3410"/>
    <cellStyle name="Bold/Border 13 3 7" xfId="3411"/>
    <cellStyle name="Bold/Border 13 3 7 2" xfId="3412"/>
    <cellStyle name="Bold/Border 13 3 8" xfId="3413"/>
    <cellStyle name="Bold/Border 13 3 8 2" xfId="3414"/>
    <cellStyle name="Bold/Border 13 3 9" xfId="3415"/>
    <cellStyle name="Bold/Border 13 3 9 2" xfId="3416"/>
    <cellStyle name="Bold/Border 13 4" xfId="3417"/>
    <cellStyle name="Bold/Border 13 4 2" xfId="3418"/>
    <cellStyle name="Bold/Border 13 4 3" xfId="3419"/>
    <cellStyle name="Bold/Border 13 4 4" xfId="3420"/>
    <cellStyle name="Bold/Border 14" xfId="3421"/>
    <cellStyle name="Bold/Border 14 10" xfId="3422"/>
    <cellStyle name="Bold/Border 14 10 2" xfId="3423"/>
    <cellStyle name="Bold/Border 14 11" xfId="3424"/>
    <cellStyle name="Bold/Border 14 11 2" xfId="3425"/>
    <cellStyle name="Bold/Border 14 12" xfId="3426"/>
    <cellStyle name="Bold/Border 14 12 2" xfId="3427"/>
    <cellStyle name="Bold/Border 14 2" xfId="3428"/>
    <cellStyle name="Bold/Border 14 2 10" xfId="3429"/>
    <cellStyle name="Bold/Border 14 2 10 2" xfId="3430"/>
    <cellStyle name="Bold/Border 14 2 11" xfId="3431"/>
    <cellStyle name="Bold/Border 14 2 11 2" xfId="3432"/>
    <cellStyle name="Bold/Border 14 2 12" xfId="3433"/>
    <cellStyle name="Bold/Border 14 2 12 2" xfId="3434"/>
    <cellStyle name="Bold/Border 14 2 13" xfId="3435"/>
    <cellStyle name="Bold/Border 14 2 13 2" xfId="3436"/>
    <cellStyle name="Bold/Border 14 2 2" xfId="3437"/>
    <cellStyle name="Bold/Border 14 2 2 2" xfId="3438"/>
    <cellStyle name="Bold/Border 14 2 2 3" xfId="3439"/>
    <cellStyle name="Bold/Border 14 2 3" xfId="3440"/>
    <cellStyle name="Bold/Border 14 2 3 2" xfId="3441"/>
    <cellStyle name="Bold/Border 14 2 3 3" xfId="3442"/>
    <cellStyle name="Bold/Border 14 2 4" xfId="3443"/>
    <cellStyle name="Bold/Border 14 2 4 2" xfId="3444"/>
    <cellStyle name="Bold/Border 14 2 5" xfId="3445"/>
    <cellStyle name="Bold/Border 14 2 5 2" xfId="3446"/>
    <cellStyle name="Bold/Border 14 2 6" xfId="3447"/>
    <cellStyle name="Bold/Border 14 2 6 2" xfId="3448"/>
    <cellStyle name="Bold/Border 14 2 7" xfId="3449"/>
    <cellStyle name="Bold/Border 14 2 7 2" xfId="3450"/>
    <cellStyle name="Bold/Border 14 2 8" xfId="3451"/>
    <cellStyle name="Bold/Border 14 2 8 2" xfId="3452"/>
    <cellStyle name="Bold/Border 14 2 9" xfId="3453"/>
    <cellStyle name="Bold/Border 14 2 9 2" xfId="3454"/>
    <cellStyle name="Bold/Border 14 3" xfId="3455"/>
    <cellStyle name="Bold/Border 14 3 10" xfId="3456"/>
    <cellStyle name="Bold/Border 14 3 10 2" xfId="3457"/>
    <cellStyle name="Bold/Border 14 3 11" xfId="3458"/>
    <cellStyle name="Bold/Border 14 3 11 2" xfId="3459"/>
    <cellStyle name="Bold/Border 14 3 12" xfId="3460"/>
    <cellStyle name="Bold/Border 14 3 12 2" xfId="3461"/>
    <cellStyle name="Bold/Border 14 3 13" xfId="3462"/>
    <cellStyle name="Bold/Border 14 3 13 2" xfId="3463"/>
    <cellStyle name="Bold/Border 14 3 14" xfId="3464"/>
    <cellStyle name="Bold/Border 14 3 14 2" xfId="3465"/>
    <cellStyle name="Bold/Border 14 3 2" xfId="3466"/>
    <cellStyle name="Bold/Border 14 3 2 2" xfId="3467"/>
    <cellStyle name="Bold/Border 14 3 2 3" xfId="3468"/>
    <cellStyle name="Bold/Border 14 3 3" xfId="3469"/>
    <cellStyle name="Bold/Border 14 3 3 2" xfId="3470"/>
    <cellStyle name="Bold/Border 14 3 3 3" xfId="3471"/>
    <cellStyle name="Bold/Border 14 3 4" xfId="3472"/>
    <cellStyle name="Bold/Border 14 3 4 2" xfId="3473"/>
    <cellStyle name="Bold/Border 14 3 5" xfId="3474"/>
    <cellStyle name="Bold/Border 14 3 5 2" xfId="3475"/>
    <cellStyle name="Bold/Border 14 3 6" xfId="3476"/>
    <cellStyle name="Bold/Border 14 3 6 2" xfId="3477"/>
    <cellStyle name="Bold/Border 14 3 7" xfId="3478"/>
    <cellStyle name="Bold/Border 14 3 7 2" xfId="3479"/>
    <cellStyle name="Bold/Border 14 3 8" xfId="3480"/>
    <cellStyle name="Bold/Border 14 3 8 2" xfId="3481"/>
    <cellStyle name="Bold/Border 14 3 9" xfId="3482"/>
    <cellStyle name="Bold/Border 14 3 9 2" xfId="3483"/>
    <cellStyle name="Bold/Border 14 4" xfId="3484"/>
    <cellStyle name="Bold/Border 14 4 10" xfId="3485"/>
    <cellStyle name="Bold/Border 14 4 10 2" xfId="3486"/>
    <cellStyle name="Bold/Border 14 4 11" xfId="3487"/>
    <cellStyle name="Bold/Border 14 4 11 2" xfId="3488"/>
    <cellStyle name="Bold/Border 14 4 12" xfId="3489"/>
    <cellStyle name="Bold/Border 14 4 12 2" xfId="3490"/>
    <cellStyle name="Bold/Border 14 4 13" xfId="3491"/>
    <cellStyle name="Bold/Border 14 4 13 2" xfId="3492"/>
    <cellStyle name="Bold/Border 14 4 14" xfId="3493"/>
    <cellStyle name="Bold/Border 14 4 2" xfId="3494"/>
    <cellStyle name="Bold/Border 14 4 2 2" xfId="3495"/>
    <cellStyle name="Bold/Border 14 4 2 3" xfId="3496"/>
    <cellStyle name="Bold/Border 14 4 2 4" xfId="3497"/>
    <cellStyle name="Bold/Border 14 4 3" xfId="3498"/>
    <cellStyle name="Bold/Border 14 4 3 2" xfId="3499"/>
    <cellStyle name="Bold/Border 14 4 3 3" xfId="3500"/>
    <cellStyle name="Bold/Border 14 4 4" xfId="3501"/>
    <cellStyle name="Bold/Border 14 4 4 2" xfId="3502"/>
    <cellStyle name="Bold/Border 14 4 5" xfId="3503"/>
    <cellStyle name="Bold/Border 14 4 5 2" xfId="3504"/>
    <cellStyle name="Bold/Border 14 4 6" xfId="3505"/>
    <cellStyle name="Bold/Border 14 4 6 2" xfId="3506"/>
    <cellStyle name="Bold/Border 14 4 7" xfId="3507"/>
    <cellStyle name="Bold/Border 14 4 7 2" xfId="3508"/>
    <cellStyle name="Bold/Border 14 4 8" xfId="3509"/>
    <cellStyle name="Bold/Border 14 4 8 2" xfId="3510"/>
    <cellStyle name="Bold/Border 14 4 9" xfId="3511"/>
    <cellStyle name="Bold/Border 14 4 9 2" xfId="3512"/>
    <cellStyle name="Bold/Border 14 5" xfId="3513"/>
    <cellStyle name="Bold/Border 14 5 2" xfId="3514"/>
    <cellStyle name="Bold/Border 14 5 3" xfId="3515"/>
    <cellStyle name="Bold/Border 14 6" xfId="3516"/>
    <cellStyle name="Bold/Border 14 6 2" xfId="3517"/>
    <cellStyle name="Bold/Border 14 6 3" xfId="3518"/>
    <cellStyle name="Bold/Border 14 7" xfId="3519"/>
    <cellStyle name="Bold/Border 14 7 2" xfId="3520"/>
    <cellStyle name="Bold/Border 14 7 3" xfId="3521"/>
    <cellStyle name="Bold/Border 14 8" xfId="3522"/>
    <cellStyle name="Bold/Border 14 8 2" xfId="3523"/>
    <cellStyle name="Bold/Border 14 9" xfId="3524"/>
    <cellStyle name="Bold/Border 14 9 2" xfId="3525"/>
    <cellStyle name="Bold/Border 15" xfId="3526"/>
    <cellStyle name="Bold/Border 15 10" xfId="3527"/>
    <cellStyle name="Bold/Border 15 10 2" xfId="3528"/>
    <cellStyle name="Bold/Border 15 11" xfId="3529"/>
    <cellStyle name="Bold/Border 15 11 2" xfId="3530"/>
    <cellStyle name="Bold/Border 15 12" xfId="3531"/>
    <cellStyle name="Bold/Border 15 12 2" xfId="3532"/>
    <cellStyle name="Bold/Border 15 13" xfId="3533"/>
    <cellStyle name="Bold/Border 15 13 2" xfId="3534"/>
    <cellStyle name="Bold/Border 15 2" xfId="3535"/>
    <cellStyle name="Bold/Border 15 2 2" xfId="3536"/>
    <cellStyle name="Bold/Border 15 2 3" xfId="3537"/>
    <cellStyle name="Bold/Border 15 3" xfId="3538"/>
    <cellStyle name="Bold/Border 15 3 2" xfId="3539"/>
    <cellStyle name="Bold/Border 15 3 3" xfId="3540"/>
    <cellStyle name="Bold/Border 15 4" xfId="3541"/>
    <cellStyle name="Bold/Border 15 4 2" xfId="3542"/>
    <cellStyle name="Bold/Border 15 5" xfId="3543"/>
    <cellStyle name="Bold/Border 15 5 2" xfId="3544"/>
    <cellStyle name="Bold/Border 15 6" xfId="3545"/>
    <cellStyle name="Bold/Border 15 6 2" xfId="3546"/>
    <cellStyle name="Bold/Border 15 7" xfId="3547"/>
    <cellStyle name="Bold/Border 15 7 2" xfId="3548"/>
    <cellStyle name="Bold/Border 15 8" xfId="3549"/>
    <cellStyle name="Bold/Border 15 8 2" xfId="3550"/>
    <cellStyle name="Bold/Border 15 9" xfId="3551"/>
    <cellStyle name="Bold/Border 15 9 2" xfId="3552"/>
    <cellStyle name="Bold/Border 16" xfId="3553"/>
    <cellStyle name="Bold/Border 16 2" xfId="3554"/>
    <cellStyle name="Bold/Border 16 3" xfId="3555"/>
    <cellStyle name="Bold/Border 16 4" xfId="3556"/>
    <cellStyle name="Bold/Border 2" xfId="3557"/>
    <cellStyle name="Bold/Border 2 2" xfId="3558"/>
    <cellStyle name="Bold/Border 2 2 10" xfId="3559"/>
    <cellStyle name="Bold/Border 2 2 10 2" xfId="3560"/>
    <cellStyle name="Bold/Border 2 2 11" xfId="3561"/>
    <cellStyle name="Bold/Border 2 2 11 2" xfId="3562"/>
    <cellStyle name="Bold/Border 2 2 12" xfId="3563"/>
    <cellStyle name="Bold/Border 2 2 12 2" xfId="3564"/>
    <cellStyle name="Bold/Border 2 2 2" xfId="3565"/>
    <cellStyle name="Bold/Border 2 2 2 10" xfId="3566"/>
    <cellStyle name="Bold/Border 2 2 2 10 2" xfId="3567"/>
    <cellStyle name="Bold/Border 2 2 2 11" xfId="3568"/>
    <cellStyle name="Bold/Border 2 2 2 11 2" xfId="3569"/>
    <cellStyle name="Bold/Border 2 2 2 12" xfId="3570"/>
    <cellStyle name="Bold/Border 2 2 2 12 2" xfId="3571"/>
    <cellStyle name="Bold/Border 2 2 2 13" xfId="3572"/>
    <cellStyle name="Bold/Border 2 2 2 13 2" xfId="3573"/>
    <cellStyle name="Bold/Border 2 2 2 2" xfId="3574"/>
    <cellStyle name="Bold/Border 2 2 2 2 2" xfId="3575"/>
    <cellStyle name="Bold/Border 2 2 2 2 3" xfId="3576"/>
    <cellStyle name="Bold/Border 2 2 2 3" xfId="3577"/>
    <cellStyle name="Bold/Border 2 2 2 3 2" xfId="3578"/>
    <cellStyle name="Bold/Border 2 2 2 3 3" xfId="3579"/>
    <cellStyle name="Bold/Border 2 2 2 4" xfId="3580"/>
    <cellStyle name="Bold/Border 2 2 2 4 2" xfId="3581"/>
    <cellStyle name="Bold/Border 2 2 2 5" xfId="3582"/>
    <cellStyle name="Bold/Border 2 2 2 5 2" xfId="3583"/>
    <cellStyle name="Bold/Border 2 2 2 6" xfId="3584"/>
    <cellStyle name="Bold/Border 2 2 2 6 2" xfId="3585"/>
    <cellStyle name="Bold/Border 2 2 2 7" xfId="3586"/>
    <cellStyle name="Bold/Border 2 2 2 7 2" xfId="3587"/>
    <cellStyle name="Bold/Border 2 2 2 8" xfId="3588"/>
    <cellStyle name="Bold/Border 2 2 2 8 2" xfId="3589"/>
    <cellStyle name="Bold/Border 2 2 2 9" xfId="3590"/>
    <cellStyle name="Bold/Border 2 2 2 9 2" xfId="3591"/>
    <cellStyle name="Bold/Border 2 2 3" xfId="3592"/>
    <cellStyle name="Bold/Border 2 2 3 10" xfId="3593"/>
    <cellStyle name="Bold/Border 2 2 3 10 2" xfId="3594"/>
    <cellStyle name="Bold/Border 2 2 3 11" xfId="3595"/>
    <cellStyle name="Bold/Border 2 2 3 11 2" xfId="3596"/>
    <cellStyle name="Bold/Border 2 2 3 12" xfId="3597"/>
    <cellStyle name="Bold/Border 2 2 3 12 2" xfId="3598"/>
    <cellStyle name="Bold/Border 2 2 3 13" xfId="3599"/>
    <cellStyle name="Bold/Border 2 2 3 13 2" xfId="3600"/>
    <cellStyle name="Bold/Border 2 2 3 14" xfId="3601"/>
    <cellStyle name="Bold/Border 2 2 3 14 2" xfId="3602"/>
    <cellStyle name="Bold/Border 2 2 3 2" xfId="3603"/>
    <cellStyle name="Bold/Border 2 2 3 2 2" xfId="3604"/>
    <cellStyle name="Bold/Border 2 2 3 2 3" xfId="3605"/>
    <cellStyle name="Bold/Border 2 2 3 3" xfId="3606"/>
    <cellStyle name="Bold/Border 2 2 3 3 2" xfId="3607"/>
    <cellStyle name="Bold/Border 2 2 3 3 3" xfId="3608"/>
    <cellStyle name="Bold/Border 2 2 3 4" xfId="3609"/>
    <cellStyle name="Bold/Border 2 2 3 4 2" xfId="3610"/>
    <cellStyle name="Bold/Border 2 2 3 5" xfId="3611"/>
    <cellStyle name="Bold/Border 2 2 3 5 2" xfId="3612"/>
    <cellStyle name="Bold/Border 2 2 3 6" xfId="3613"/>
    <cellStyle name="Bold/Border 2 2 3 6 2" xfId="3614"/>
    <cellStyle name="Bold/Border 2 2 3 7" xfId="3615"/>
    <cellStyle name="Bold/Border 2 2 3 7 2" xfId="3616"/>
    <cellStyle name="Bold/Border 2 2 3 8" xfId="3617"/>
    <cellStyle name="Bold/Border 2 2 3 8 2" xfId="3618"/>
    <cellStyle name="Bold/Border 2 2 3 9" xfId="3619"/>
    <cellStyle name="Bold/Border 2 2 3 9 2" xfId="3620"/>
    <cellStyle name="Bold/Border 2 2 4" xfId="3621"/>
    <cellStyle name="Bold/Border 2 2 4 10" xfId="3622"/>
    <cellStyle name="Bold/Border 2 2 4 10 2" xfId="3623"/>
    <cellStyle name="Bold/Border 2 2 4 11" xfId="3624"/>
    <cellStyle name="Bold/Border 2 2 4 11 2" xfId="3625"/>
    <cellStyle name="Bold/Border 2 2 4 12" xfId="3626"/>
    <cellStyle name="Bold/Border 2 2 4 12 2" xfId="3627"/>
    <cellStyle name="Bold/Border 2 2 4 13" xfId="3628"/>
    <cellStyle name="Bold/Border 2 2 4 13 2" xfId="3629"/>
    <cellStyle name="Bold/Border 2 2 4 14" xfId="3630"/>
    <cellStyle name="Bold/Border 2 2 4 2" xfId="3631"/>
    <cellStyle name="Bold/Border 2 2 4 2 2" xfId="3632"/>
    <cellStyle name="Bold/Border 2 2 4 2 3" xfId="3633"/>
    <cellStyle name="Bold/Border 2 2 4 2 4" xfId="3634"/>
    <cellStyle name="Bold/Border 2 2 4 3" xfId="3635"/>
    <cellStyle name="Bold/Border 2 2 4 3 2" xfId="3636"/>
    <cellStyle name="Bold/Border 2 2 4 3 3" xfId="3637"/>
    <cellStyle name="Bold/Border 2 2 4 4" xfId="3638"/>
    <cellStyle name="Bold/Border 2 2 4 4 2" xfId="3639"/>
    <cellStyle name="Bold/Border 2 2 4 5" xfId="3640"/>
    <cellStyle name="Bold/Border 2 2 4 5 2" xfId="3641"/>
    <cellStyle name="Bold/Border 2 2 4 6" xfId="3642"/>
    <cellStyle name="Bold/Border 2 2 4 6 2" xfId="3643"/>
    <cellStyle name="Bold/Border 2 2 4 7" xfId="3644"/>
    <cellStyle name="Bold/Border 2 2 4 7 2" xfId="3645"/>
    <cellStyle name="Bold/Border 2 2 4 8" xfId="3646"/>
    <cellStyle name="Bold/Border 2 2 4 8 2" xfId="3647"/>
    <cellStyle name="Bold/Border 2 2 4 9" xfId="3648"/>
    <cellStyle name="Bold/Border 2 2 4 9 2" xfId="3649"/>
    <cellStyle name="Bold/Border 2 2 5" xfId="3650"/>
    <cellStyle name="Bold/Border 2 2 5 2" xfId="3651"/>
    <cellStyle name="Bold/Border 2 2 5 3" xfId="3652"/>
    <cellStyle name="Bold/Border 2 2 6" xfId="3653"/>
    <cellStyle name="Bold/Border 2 2 6 2" xfId="3654"/>
    <cellStyle name="Bold/Border 2 2 6 3" xfId="3655"/>
    <cellStyle name="Bold/Border 2 2 7" xfId="3656"/>
    <cellStyle name="Bold/Border 2 2 7 2" xfId="3657"/>
    <cellStyle name="Bold/Border 2 2 7 3" xfId="3658"/>
    <cellStyle name="Bold/Border 2 2 8" xfId="3659"/>
    <cellStyle name="Bold/Border 2 2 8 2" xfId="3660"/>
    <cellStyle name="Bold/Border 2 2 9" xfId="3661"/>
    <cellStyle name="Bold/Border 2 2 9 2" xfId="3662"/>
    <cellStyle name="Bold/Border 2 3" xfId="3663"/>
    <cellStyle name="Bold/Border 2 3 10" xfId="3664"/>
    <cellStyle name="Bold/Border 2 3 10 2" xfId="3665"/>
    <cellStyle name="Bold/Border 2 3 11" xfId="3666"/>
    <cellStyle name="Bold/Border 2 3 11 2" xfId="3667"/>
    <cellStyle name="Bold/Border 2 3 12" xfId="3668"/>
    <cellStyle name="Bold/Border 2 3 12 2" xfId="3669"/>
    <cellStyle name="Bold/Border 2 3 13" xfId="3670"/>
    <cellStyle name="Bold/Border 2 3 13 2" xfId="3671"/>
    <cellStyle name="Bold/Border 2 3 2" xfId="3672"/>
    <cellStyle name="Bold/Border 2 3 2 2" xfId="3673"/>
    <cellStyle name="Bold/Border 2 3 2 3" xfId="3674"/>
    <cellStyle name="Bold/Border 2 3 3" xfId="3675"/>
    <cellStyle name="Bold/Border 2 3 3 2" xfId="3676"/>
    <cellStyle name="Bold/Border 2 3 3 3" xfId="3677"/>
    <cellStyle name="Bold/Border 2 3 4" xfId="3678"/>
    <cellStyle name="Bold/Border 2 3 4 2" xfId="3679"/>
    <cellStyle name="Bold/Border 2 3 5" xfId="3680"/>
    <cellStyle name="Bold/Border 2 3 5 2" xfId="3681"/>
    <cellStyle name="Bold/Border 2 3 6" xfId="3682"/>
    <cellStyle name="Bold/Border 2 3 6 2" xfId="3683"/>
    <cellStyle name="Bold/Border 2 3 7" xfId="3684"/>
    <cellStyle name="Bold/Border 2 3 7 2" xfId="3685"/>
    <cellStyle name="Bold/Border 2 3 8" xfId="3686"/>
    <cellStyle name="Bold/Border 2 3 8 2" xfId="3687"/>
    <cellStyle name="Bold/Border 2 3 9" xfId="3688"/>
    <cellStyle name="Bold/Border 2 3 9 2" xfId="3689"/>
    <cellStyle name="Bold/Border 2 4" xfId="3690"/>
    <cellStyle name="Bold/Border 2 4 2" xfId="3691"/>
    <cellStyle name="Bold/Border 2 4 3" xfId="3692"/>
    <cellStyle name="Bold/Border 2 4 4" xfId="3693"/>
    <cellStyle name="Bold/Border 3" xfId="3694"/>
    <cellStyle name="Bold/Border 3 2" xfId="3695"/>
    <cellStyle name="Bold/Border 3 2 10" xfId="3696"/>
    <cellStyle name="Bold/Border 3 2 10 2" xfId="3697"/>
    <cellStyle name="Bold/Border 3 2 11" xfId="3698"/>
    <cellStyle name="Bold/Border 3 2 11 2" xfId="3699"/>
    <cellStyle name="Bold/Border 3 2 12" xfId="3700"/>
    <cellStyle name="Bold/Border 3 2 12 2" xfId="3701"/>
    <cellStyle name="Bold/Border 3 2 2" xfId="3702"/>
    <cellStyle name="Bold/Border 3 2 2 10" xfId="3703"/>
    <cellStyle name="Bold/Border 3 2 2 10 2" xfId="3704"/>
    <cellStyle name="Bold/Border 3 2 2 11" xfId="3705"/>
    <cellStyle name="Bold/Border 3 2 2 11 2" xfId="3706"/>
    <cellStyle name="Bold/Border 3 2 2 12" xfId="3707"/>
    <cellStyle name="Bold/Border 3 2 2 12 2" xfId="3708"/>
    <cellStyle name="Bold/Border 3 2 2 13" xfId="3709"/>
    <cellStyle name="Bold/Border 3 2 2 13 2" xfId="3710"/>
    <cellStyle name="Bold/Border 3 2 2 2" xfId="3711"/>
    <cellStyle name="Bold/Border 3 2 2 2 2" xfId="3712"/>
    <cellStyle name="Bold/Border 3 2 2 2 3" xfId="3713"/>
    <cellStyle name="Bold/Border 3 2 2 3" xfId="3714"/>
    <cellStyle name="Bold/Border 3 2 2 3 2" xfId="3715"/>
    <cellStyle name="Bold/Border 3 2 2 3 3" xfId="3716"/>
    <cellStyle name="Bold/Border 3 2 2 4" xfId="3717"/>
    <cellStyle name="Bold/Border 3 2 2 4 2" xfId="3718"/>
    <cellStyle name="Bold/Border 3 2 2 5" xfId="3719"/>
    <cellStyle name="Bold/Border 3 2 2 5 2" xfId="3720"/>
    <cellStyle name="Bold/Border 3 2 2 6" xfId="3721"/>
    <cellStyle name="Bold/Border 3 2 2 6 2" xfId="3722"/>
    <cellStyle name="Bold/Border 3 2 2 7" xfId="3723"/>
    <cellStyle name="Bold/Border 3 2 2 7 2" xfId="3724"/>
    <cellStyle name="Bold/Border 3 2 2 8" xfId="3725"/>
    <cellStyle name="Bold/Border 3 2 2 8 2" xfId="3726"/>
    <cellStyle name="Bold/Border 3 2 2 9" xfId="3727"/>
    <cellStyle name="Bold/Border 3 2 2 9 2" xfId="3728"/>
    <cellStyle name="Bold/Border 3 2 3" xfId="3729"/>
    <cellStyle name="Bold/Border 3 2 3 10" xfId="3730"/>
    <cellStyle name="Bold/Border 3 2 3 10 2" xfId="3731"/>
    <cellStyle name="Bold/Border 3 2 3 11" xfId="3732"/>
    <cellStyle name="Bold/Border 3 2 3 11 2" xfId="3733"/>
    <cellStyle name="Bold/Border 3 2 3 12" xfId="3734"/>
    <cellStyle name="Bold/Border 3 2 3 12 2" xfId="3735"/>
    <cellStyle name="Bold/Border 3 2 3 13" xfId="3736"/>
    <cellStyle name="Bold/Border 3 2 3 13 2" xfId="3737"/>
    <cellStyle name="Bold/Border 3 2 3 14" xfId="3738"/>
    <cellStyle name="Bold/Border 3 2 3 14 2" xfId="3739"/>
    <cellStyle name="Bold/Border 3 2 3 2" xfId="3740"/>
    <cellStyle name="Bold/Border 3 2 3 2 2" xfId="3741"/>
    <cellStyle name="Bold/Border 3 2 3 2 3" xfId="3742"/>
    <cellStyle name="Bold/Border 3 2 3 3" xfId="3743"/>
    <cellStyle name="Bold/Border 3 2 3 3 2" xfId="3744"/>
    <cellStyle name="Bold/Border 3 2 3 3 3" xfId="3745"/>
    <cellStyle name="Bold/Border 3 2 3 4" xfId="3746"/>
    <cellStyle name="Bold/Border 3 2 3 4 2" xfId="3747"/>
    <cellStyle name="Bold/Border 3 2 3 5" xfId="3748"/>
    <cellStyle name="Bold/Border 3 2 3 5 2" xfId="3749"/>
    <cellStyle name="Bold/Border 3 2 3 6" xfId="3750"/>
    <cellStyle name="Bold/Border 3 2 3 6 2" xfId="3751"/>
    <cellStyle name="Bold/Border 3 2 3 7" xfId="3752"/>
    <cellStyle name="Bold/Border 3 2 3 7 2" xfId="3753"/>
    <cellStyle name="Bold/Border 3 2 3 8" xfId="3754"/>
    <cellStyle name="Bold/Border 3 2 3 8 2" xfId="3755"/>
    <cellStyle name="Bold/Border 3 2 3 9" xfId="3756"/>
    <cellStyle name="Bold/Border 3 2 3 9 2" xfId="3757"/>
    <cellStyle name="Bold/Border 3 2 4" xfId="3758"/>
    <cellStyle name="Bold/Border 3 2 4 10" xfId="3759"/>
    <cellStyle name="Bold/Border 3 2 4 10 2" xfId="3760"/>
    <cellStyle name="Bold/Border 3 2 4 11" xfId="3761"/>
    <cellStyle name="Bold/Border 3 2 4 11 2" xfId="3762"/>
    <cellStyle name="Bold/Border 3 2 4 12" xfId="3763"/>
    <cellStyle name="Bold/Border 3 2 4 12 2" xfId="3764"/>
    <cellStyle name="Bold/Border 3 2 4 13" xfId="3765"/>
    <cellStyle name="Bold/Border 3 2 4 13 2" xfId="3766"/>
    <cellStyle name="Bold/Border 3 2 4 14" xfId="3767"/>
    <cellStyle name="Bold/Border 3 2 4 2" xfId="3768"/>
    <cellStyle name="Bold/Border 3 2 4 2 2" xfId="3769"/>
    <cellStyle name="Bold/Border 3 2 4 2 3" xfId="3770"/>
    <cellStyle name="Bold/Border 3 2 4 2 4" xfId="3771"/>
    <cellStyle name="Bold/Border 3 2 4 3" xfId="3772"/>
    <cellStyle name="Bold/Border 3 2 4 3 2" xfId="3773"/>
    <cellStyle name="Bold/Border 3 2 4 3 3" xfId="3774"/>
    <cellStyle name="Bold/Border 3 2 4 4" xfId="3775"/>
    <cellStyle name="Bold/Border 3 2 4 4 2" xfId="3776"/>
    <cellStyle name="Bold/Border 3 2 4 5" xfId="3777"/>
    <cellStyle name="Bold/Border 3 2 4 5 2" xfId="3778"/>
    <cellStyle name="Bold/Border 3 2 4 6" xfId="3779"/>
    <cellStyle name="Bold/Border 3 2 4 6 2" xfId="3780"/>
    <cellStyle name="Bold/Border 3 2 4 7" xfId="3781"/>
    <cellStyle name="Bold/Border 3 2 4 7 2" xfId="3782"/>
    <cellStyle name="Bold/Border 3 2 4 8" xfId="3783"/>
    <cellStyle name="Bold/Border 3 2 4 8 2" xfId="3784"/>
    <cellStyle name="Bold/Border 3 2 4 9" xfId="3785"/>
    <cellStyle name="Bold/Border 3 2 4 9 2" xfId="3786"/>
    <cellStyle name="Bold/Border 3 2 5" xfId="3787"/>
    <cellStyle name="Bold/Border 3 2 5 2" xfId="3788"/>
    <cellStyle name="Bold/Border 3 2 5 3" xfId="3789"/>
    <cellStyle name="Bold/Border 3 2 6" xfId="3790"/>
    <cellStyle name="Bold/Border 3 2 6 2" xfId="3791"/>
    <cellStyle name="Bold/Border 3 2 6 3" xfId="3792"/>
    <cellStyle name="Bold/Border 3 2 7" xfId="3793"/>
    <cellStyle name="Bold/Border 3 2 7 2" xfId="3794"/>
    <cellStyle name="Bold/Border 3 2 7 3" xfId="3795"/>
    <cellStyle name="Bold/Border 3 2 8" xfId="3796"/>
    <cellStyle name="Bold/Border 3 2 8 2" xfId="3797"/>
    <cellStyle name="Bold/Border 3 2 9" xfId="3798"/>
    <cellStyle name="Bold/Border 3 2 9 2" xfId="3799"/>
    <cellStyle name="Bold/Border 3 3" xfId="3800"/>
    <cellStyle name="Bold/Border 3 3 10" xfId="3801"/>
    <cellStyle name="Bold/Border 3 3 10 2" xfId="3802"/>
    <cellStyle name="Bold/Border 3 3 11" xfId="3803"/>
    <cellStyle name="Bold/Border 3 3 11 2" xfId="3804"/>
    <cellStyle name="Bold/Border 3 3 12" xfId="3805"/>
    <cellStyle name="Bold/Border 3 3 12 2" xfId="3806"/>
    <cellStyle name="Bold/Border 3 3 13" xfId="3807"/>
    <cellStyle name="Bold/Border 3 3 13 2" xfId="3808"/>
    <cellStyle name="Bold/Border 3 3 2" xfId="3809"/>
    <cellStyle name="Bold/Border 3 3 2 2" xfId="3810"/>
    <cellStyle name="Bold/Border 3 3 2 3" xfId="3811"/>
    <cellStyle name="Bold/Border 3 3 3" xfId="3812"/>
    <cellStyle name="Bold/Border 3 3 3 2" xfId="3813"/>
    <cellStyle name="Bold/Border 3 3 3 3" xfId="3814"/>
    <cellStyle name="Bold/Border 3 3 4" xfId="3815"/>
    <cellStyle name="Bold/Border 3 3 4 2" xfId="3816"/>
    <cellStyle name="Bold/Border 3 3 5" xfId="3817"/>
    <cellStyle name="Bold/Border 3 3 5 2" xfId="3818"/>
    <cellStyle name="Bold/Border 3 3 6" xfId="3819"/>
    <cellStyle name="Bold/Border 3 3 6 2" xfId="3820"/>
    <cellStyle name="Bold/Border 3 3 7" xfId="3821"/>
    <cellStyle name="Bold/Border 3 3 7 2" xfId="3822"/>
    <cellStyle name="Bold/Border 3 3 8" xfId="3823"/>
    <cellStyle name="Bold/Border 3 3 8 2" xfId="3824"/>
    <cellStyle name="Bold/Border 3 3 9" xfId="3825"/>
    <cellStyle name="Bold/Border 3 3 9 2" xfId="3826"/>
    <cellStyle name="Bold/Border 3 4" xfId="3827"/>
    <cellStyle name="Bold/Border 3 4 2" xfId="3828"/>
    <cellStyle name="Bold/Border 3 4 3" xfId="3829"/>
    <cellStyle name="Bold/Border 3 4 4" xfId="3830"/>
    <cellStyle name="Bold/Border 4" xfId="3831"/>
    <cellStyle name="Bold/Border 4 2" xfId="3832"/>
    <cellStyle name="Bold/Border 4 2 10" xfId="3833"/>
    <cellStyle name="Bold/Border 4 2 10 2" xfId="3834"/>
    <cellStyle name="Bold/Border 4 2 11" xfId="3835"/>
    <cellStyle name="Bold/Border 4 2 11 2" xfId="3836"/>
    <cellStyle name="Bold/Border 4 2 12" xfId="3837"/>
    <cellStyle name="Bold/Border 4 2 12 2" xfId="3838"/>
    <cellStyle name="Bold/Border 4 2 2" xfId="3839"/>
    <cellStyle name="Bold/Border 4 2 2 10" xfId="3840"/>
    <cellStyle name="Bold/Border 4 2 2 10 2" xfId="3841"/>
    <cellStyle name="Bold/Border 4 2 2 11" xfId="3842"/>
    <cellStyle name="Bold/Border 4 2 2 11 2" xfId="3843"/>
    <cellStyle name="Bold/Border 4 2 2 12" xfId="3844"/>
    <cellStyle name="Bold/Border 4 2 2 12 2" xfId="3845"/>
    <cellStyle name="Bold/Border 4 2 2 13" xfId="3846"/>
    <cellStyle name="Bold/Border 4 2 2 13 2" xfId="3847"/>
    <cellStyle name="Bold/Border 4 2 2 2" xfId="3848"/>
    <cellStyle name="Bold/Border 4 2 2 2 2" xfId="3849"/>
    <cellStyle name="Bold/Border 4 2 2 2 3" xfId="3850"/>
    <cellStyle name="Bold/Border 4 2 2 3" xfId="3851"/>
    <cellStyle name="Bold/Border 4 2 2 3 2" xfId="3852"/>
    <cellStyle name="Bold/Border 4 2 2 3 3" xfId="3853"/>
    <cellStyle name="Bold/Border 4 2 2 4" xfId="3854"/>
    <cellStyle name="Bold/Border 4 2 2 4 2" xfId="3855"/>
    <cellStyle name="Bold/Border 4 2 2 5" xfId="3856"/>
    <cellStyle name="Bold/Border 4 2 2 5 2" xfId="3857"/>
    <cellStyle name="Bold/Border 4 2 2 6" xfId="3858"/>
    <cellStyle name="Bold/Border 4 2 2 6 2" xfId="3859"/>
    <cellStyle name="Bold/Border 4 2 2 7" xfId="3860"/>
    <cellStyle name="Bold/Border 4 2 2 7 2" xfId="3861"/>
    <cellStyle name="Bold/Border 4 2 2 8" xfId="3862"/>
    <cellStyle name="Bold/Border 4 2 2 8 2" xfId="3863"/>
    <cellStyle name="Bold/Border 4 2 2 9" xfId="3864"/>
    <cellStyle name="Bold/Border 4 2 2 9 2" xfId="3865"/>
    <cellStyle name="Bold/Border 4 2 3" xfId="3866"/>
    <cellStyle name="Bold/Border 4 2 3 10" xfId="3867"/>
    <cellStyle name="Bold/Border 4 2 3 10 2" xfId="3868"/>
    <cellStyle name="Bold/Border 4 2 3 11" xfId="3869"/>
    <cellStyle name="Bold/Border 4 2 3 11 2" xfId="3870"/>
    <cellStyle name="Bold/Border 4 2 3 12" xfId="3871"/>
    <cellStyle name="Bold/Border 4 2 3 12 2" xfId="3872"/>
    <cellStyle name="Bold/Border 4 2 3 13" xfId="3873"/>
    <cellStyle name="Bold/Border 4 2 3 13 2" xfId="3874"/>
    <cellStyle name="Bold/Border 4 2 3 14" xfId="3875"/>
    <cellStyle name="Bold/Border 4 2 3 14 2" xfId="3876"/>
    <cellStyle name="Bold/Border 4 2 3 2" xfId="3877"/>
    <cellStyle name="Bold/Border 4 2 3 2 2" xfId="3878"/>
    <cellStyle name="Bold/Border 4 2 3 2 3" xfId="3879"/>
    <cellStyle name="Bold/Border 4 2 3 3" xfId="3880"/>
    <cellStyle name="Bold/Border 4 2 3 3 2" xfId="3881"/>
    <cellStyle name="Bold/Border 4 2 3 3 3" xfId="3882"/>
    <cellStyle name="Bold/Border 4 2 3 4" xfId="3883"/>
    <cellStyle name="Bold/Border 4 2 3 4 2" xfId="3884"/>
    <cellStyle name="Bold/Border 4 2 3 5" xfId="3885"/>
    <cellStyle name="Bold/Border 4 2 3 5 2" xfId="3886"/>
    <cellStyle name="Bold/Border 4 2 3 6" xfId="3887"/>
    <cellStyle name="Bold/Border 4 2 3 6 2" xfId="3888"/>
    <cellStyle name="Bold/Border 4 2 3 7" xfId="3889"/>
    <cellStyle name="Bold/Border 4 2 3 7 2" xfId="3890"/>
    <cellStyle name="Bold/Border 4 2 3 8" xfId="3891"/>
    <cellStyle name="Bold/Border 4 2 3 8 2" xfId="3892"/>
    <cellStyle name="Bold/Border 4 2 3 9" xfId="3893"/>
    <cellStyle name="Bold/Border 4 2 3 9 2" xfId="3894"/>
    <cellStyle name="Bold/Border 4 2 4" xfId="3895"/>
    <cellStyle name="Bold/Border 4 2 4 10" xfId="3896"/>
    <cellStyle name="Bold/Border 4 2 4 10 2" xfId="3897"/>
    <cellStyle name="Bold/Border 4 2 4 11" xfId="3898"/>
    <cellStyle name="Bold/Border 4 2 4 11 2" xfId="3899"/>
    <cellStyle name="Bold/Border 4 2 4 12" xfId="3900"/>
    <cellStyle name="Bold/Border 4 2 4 12 2" xfId="3901"/>
    <cellStyle name="Bold/Border 4 2 4 13" xfId="3902"/>
    <cellStyle name="Bold/Border 4 2 4 13 2" xfId="3903"/>
    <cellStyle name="Bold/Border 4 2 4 14" xfId="3904"/>
    <cellStyle name="Bold/Border 4 2 4 2" xfId="3905"/>
    <cellStyle name="Bold/Border 4 2 4 2 2" xfId="3906"/>
    <cellStyle name="Bold/Border 4 2 4 2 3" xfId="3907"/>
    <cellStyle name="Bold/Border 4 2 4 2 4" xfId="3908"/>
    <cellStyle name="Bold/Border 4 2 4 3" xfId="3909"/>
    <cellStyle name="Bold/Border 4 2 4 3 2" xfId="3910"/>
    <cellStyle name="Bold/Border 4 2 4 3 3" xfId="3911"/>
    <cellStyle name="Bold/Border 4 2 4 4" xfId="3912"/>
    <cellStyle name="Bold/Border 4 2 4 4 2" xfId="3913"/>
    <cellStyle name="Bold/Border 4 2 4 5" xfId="3914"/>
    <cellStyle name="Bold/Border 4 2 4 5 2" xfId="3915"/>
    <cellStyle name="Bold/Border 4 2 4 6" xfId="3916"/>
    <cellStyle name="Bold/Border 4 2 4 6 2" xfId="3917"/>
    <cellStyle name="Bold/Border 4 2 4 7" xfId="3918"/>
    <cellStyle name="Bold/Border 4 2 4 7 2" xfId="3919"/>
    <cellStyle name="Bold/Border 4 2 4 8" xfId="3920"/>
    <cellStyle name="Bold/Border 4 2 4 8 2" xfId="3921"/>
    <cellStyle name="Bold/Border 4 2 4 9" xfId="3922"/>
    <cellStyle name="Bold/Border 4 2 4 9 2" xfId="3923"/>
    <cellStyle name="Bold/Border 4 2 5" xfId="3924"/>
    <cellStyle name="Bold/Border 4 2 5 2" xfId="3925"/>
    <cellStyle name="Bold/Border 4 2 5 3" xfId="3926"/>
    <cellStyle name="Bold/Border 4 2 6" xfId="3927"/>
    <cellStyle name="Bold/Border 4 2 6 2" xfId="3928"/>
    <cellStyle name="Bold/Border 4 2 6 3" xfId="3929"/>
    <cellStyle name="Bold/Border 4 2 7" xfId="3930"/>
    <cellStyle name="Bold/Border 4 2 7 2" xfId="3931"/>
    <cellStyle name="Bold/Border 4 2 7 3" xfId="3932"/>
    <cellStyle name="Bold/Border 4 2 8" xfId="3933"/>
    <cellStyle name="Bold/Border 4 2 8 2" xfId="3934"/>
    <cellStyle name="Bold/Border 4 2 9" xfId="3935"/>
    <cellStyle name="Bold/Border 4 2 9 2" xfId="3936"/>
    <cellStyle name="Bold/Border 4 3" xfId="3937"/>
    <cellStyle name="Bold/Border 4 3 10" xfId="3938"/>
    <cellStyle name="Bold/Border 4 3 10 2" xfId="3939"/>
    <cellStyle name="Bold/Border 4 3 11" xfId="3940"/>
    <cellStyle name="Bold/Border 4 3 11 2" xfId="3941"/>
    <cellStyle name="Bold/Border 4 3 12" xfId="3942"/>
    <cellStyle name="Bold/Border 4 3 12 2" xfId="3943"/>
    <cellStyle name="Bold/Border 4 3 13" xfId="3944"/>
    <cellStyle name="Bold/Border 4 3 13 2" xfId="3945"/>
    <cellStyle name="Bold/Border 4 3 2" xfId="3946"/>
    <cellStyle name="Bold/Border 4 3 2 2" xfId="3947"/>
    <cellStyle name="Bold/Border 4 3 2 3" xfId="3948"/>
    <cellStyle name="Bold/Border 4 3 3" xfId="3949"/>
    <cellStyle name="Bold/Border 4 3 3 2" xfId="3950"/>
    <cellStyle name="Bold/Border 4 3 3 3" xfId="3951"/>
    <cellStyle name="Bold/Border 4 3 4" xfId="3952"/>
    <cellStyle name="Bold/Border 4 3 4 2" xfId="3953"/>
    <cellStyle name="Bold/Border 4 3 5" xfId="3954"/>
    <cellStyle name="Bold/Border 4 3 5 2" xfId="3955"/>
    <cellStyle name="Bold/Border 4 3 6" xfId="3956"/>
    <cellStyle name="Bold/Border 4 3 6 2" xfId="3957"/>
    <cellStyle name="Bold/Border 4 3 7" xfId="3958"/>
    <cellStyle name="Bold/Border 4 3 7 2" xfId="3959"/>
    <cellStyle name="Bold/Border 4 3 8" xfId="3960"/>
    <cellStyle name="Bold/Border 4 3 8 2" xfId="3961"/>
    <cellStyle name="Bold/Border 4 3 9" xfId="3962"/>
    <cellStyle name="Bold/Border 4 3 9 2" xfId="3963"/>
    <cellStyle name="Bold/Border 4 4" xfId="3964"/>
    <cellStyle name="Bold/Border 4 4 2" xfId="3965"/>
    <cellStyle name="Bold/Border 4 4 3" xfId="3966"/>
    <cellStyle name="Bold/Border 4 4 4" xfId="3967"/>
    <cellStyle name="Bold/Border 5" xfId="3968"/>
    <cellStyle name="Bold/Border 5 2" xfId="3969"/>
    <cellStyle name="Bold/Border 5 2 10" xfId="3970"/>
    <cellStyle name="Bold/Border 5 2 10 2" xfId="3971"/>
    <cellStyle name="Bold/Border 5 2 11" xfId="3972"/>
    <cellStyle name="Bold/Border 5 2 11 2" xfId="3973"/>
    <cellStyle name="Bold/Border 5 2 12" xfId="3974"/>
    <cellStyle name="Bold/Border 5 2 12 2" xfId="3975"/>
    <cellStyle name="Bold/Border 5 2 2" xfId="3976"/>
    <cellStyle name="Bold/Border 5 2 2 10" xfId="3977"/>
    <cellStyle name="Bold/Border 5 2 2 10 2" xfId="3978"/>
    <cellStyle name="Bold/Border 5 2 2 11" xfId="3979"/>
    <cellStyle name="Bold/Border 5 2 2 11 2" xfId="3980"/>
    <cellStyle name="Bold/Border 5 2 2 12" xfId="3981"/>
    <cellStyle name="Bold/Border 5 2 2 12 2" xfId="3982"/>
    <cellStyle name="Bold/Border 5 2 2 13" xfId="3983"/>
    <cellStyle name="Bold/Border 5 2 2 13 2" xfId="3984"/>
    <cellStyle name="Bold/Border 5 2 2 2" xfId="3985"/>
    <cellStyle name="Bold/Border 5 2 2 2 2" xfId="3986"/>
    <cellStyle name="Bold/Border 5 2 2 2 3" xfId="3987"/>
    <cellStyle name="Bold/Border 5 2 2 3" xfId="3988"/>
    <cellStyle name="Bold/Border 5 2 2 3 2" xfId="3989"/>
    <cellStyle name="Bold/Border 5 2 2 3 3" xfId="3990"/>
    <cellStyle name="Bold/Border 5 2 2 4" xfId="3991"/>
    <cellStyle name="Bold/Border 5 2 2 4 2" xfId="3992"/>
    <cellStyle name="Bold/Border 5 2 2 5" xfId="3993"/>
    <cellStyle name="Bold/Border 5 2 2 5 2" xfId="3994"/>
    <cellStyle name="Bold/Border 5 2 2 6" xfId="3995"/>
    <cellStyle name="Bold/Border 5 2 2 6 2" xfId="3996"/>
    <cellStyle name="Bold/Border 5 2 2 7" xfId="3997"/>
    <cellStyle name="Bold/Border 5 2 2 7 2" xfId="3998"/>
    <cellStyle name="Bold/Border 5 2 2 8" xfId="3999"/>
    <cellStyle name="Bold/Border 5 2 2 8 2" xfId="4000"/>
    <cellStyle name="Bold/Border 5 2 2 9" xfId="4001"/>
    <cellStyle name="Bold/Border 5 2 2 9 2" xfId="4002"/>
    <cellStyle name="Bold/Border 5 2 3" xfId="4003"/>
    <cellStyle name="Bold/Border 5 2 3 10" xfId="4004"/>
    <cellStyle name="Bold/Border 5 2 3 10 2" xfId="4005"/>
    <cellStyle name="Bold/Border 5 2 3 11" xfId="4006"/>
    <cellStyle name="Bold/Border 5 2 3 11 2" xfId="4007"/>
    <cellStyle name="Bold/Border 5 2 3 12" xfId="4008"/>
    <cellStyle name="Bold/Border 5 2 3 12 2" xfId="4009"/>
    <cellStyle name="Bold/Border 5 2 3 13" xfId="4010"/>
    <cellStyle name="Bold/Border 5 2 3 13 2" xfId="4011"/>
    <cellStyle name="Bold/Border 5 2 3 14" xfId="4012"/>
    <cellStyle name="Bold/Border 5 2 3 14 2" xfId="4013"/>
    <cellStyle name="Bold/Border 5 2 3 2" xfId="4014"/>
    <cellStyle name="Bold/Border 5 2 3 2 2" xfId="4015"/>
    <cellStyle name="Bold/Border 5 2 3 2 3" xfId="4016"/>
    <cellStyle name="Bold/Border 5 2 3 3" xfId="4017"/>
    <cellStyle name="Bold/Border 5 2 3 3 2" xfId="4018"/>
    <cellStyle name="Bold/Border 5 2 3 3 3" xfId="4019"/>
    <cellStyle name="Bold/Border 5 2 3 4" xfId="4020"/>
    <cellStyle name="Bold/Border 5 2 3 4 2" xfId="4021"/>
    <cellStyle name="Bold/Border 5 2 3 5" xfId="4022"/>
    <cellStyle name="Bold/Border 5 2 3 5 2" xfId="4023"/>
    <cellStyle name="Bold/Border 5 2 3 6" xfId="4024"/>
    <cellStyle name="Bold/Border 5 2 3 6 2" xfId="4025"/>
    <cellStyle name="Bold/Border 5 2 3 7" xfId="4026"/>
    <cellStyle name="Bold/Border 5 2 3 7 2" xfId="4027"/>
    <cellStyle name="Bold/Border 5 2 3 8" xfId="4028"/>
    <cellStyle name="Bold/Border 5 2 3 8 2" xfId="4029"/>
    <cellStyle name="Bold/Border 5 2 3 9" xfId="4030"/>
    <cellStyle name="Bold/Border 5 2 3 9 2" xfId="4031"/>
    <cellStyle name="Bold/Border 5 2 4" xfId="4032"/>
    <cellStyle name="Bold/Border 5 2 4 10" xfId="4033"/>
    <cellStyle name="Bold/Border 5 2 4 10 2" xfId="4034"/>
    <cellStyle name="Bold/Border 5 2 4 11" xfId="4035"/>
    <cellStyle name="Bold/Border 5 2 4 11 2" xfId="4036"/>
    <cellStyle name="Bold/Border 5 2 4 12" xfId="4037"/>
    <cellStyle name="Bold/Border 5 2 4 12 2" xfId="4038"/>
    <cellStyle name="Bold/Border 5 2 4 13" xfId="4039"/>
    <cellStyle name="Bold/Border 5 2 4 13 2" xfId="4040"/>
    <cellStyle name="Bold/Border 5 2 4 14" xfId="4041"/>
    <cellStyle name="Bold/Border 5 2 4 2" xfId="4042"/>
    <cellStyle name="Bold/Border 5 2 4 2 2" xfId="4043"/>
    <cellStyle name="Bold/Border 5 2 4 2 3" xfId="4044"/>
    <cellStyle name="Bold/Border 5 2 4 2 4" xfId="4045"/>
    <cellStyle name="Bold/Border 5 2 4 3" xfId="4046"/>
    <cellStyle name="Bold/Border 5 2 4 3 2" xfId="4047"/>
    <cellStyle name="Bold/Border 5 2 4 3 3" xfId="4048"/>
    <cellStyle name="Bold/Border 5 2 4 4" xfId="4049"/>
    <cellStyle name="Bold/Border 5 2 4 4 2" xfId="4050"/>
    <cellStyle name="Bold/Border 5 2 4 5" xfId="4051"/>
    <cellStyle name="Bold/Border 5 2 4 5 2" xfId="4052"/>
    <cellStyle name="Bold/Border 5 2 4 6" xfId="4053"/>
    <cellStyle name="Bold/Border 5 2 4 6 2" xfId="4054"/>
    <cellStyle name="Bold/Border 5 2 4 7" xfId="4055"/>
    <cellStyle name="Bold/Border 5 2 4 7 2" xfId="4056"/>
    <cellStyle name="Bold/Border 5 2 4 8" xfId="4057"/>
    <cellStyle name="Bold/Border 5 2 4 8 2" xfId="4058"/>
    <cellStyle name="Bold/Border 5 2 4 9" xfId="4059"/>
    <cellStyle name="Bold/Border 5 2 4 9 2" xfId="4060"/>
    <cellStyle name="Bold/Border 5 2 5" xfId="4061"/>
    <cellStyle name="Bold/Border 5 2 5 2" xfId="4062"/>
    <cellStyle name="Bold/Border 5 2 5 3" xfId="4063"/>
    <cellStyle name="Bold/Border 5 2 6" xfId="4064"/>
    <cellStyle name="Bold/Border 5 2 6 2" xfId="4065"/>
    <cellStyle name="Bold/Border 5 2 6 3" xfId="4066"/>
    <cellStyle name="Bold/Border 5 2 7" xfId="4067"/>
    <cellStyle name="Bold/Border 5 2 7 2" xfId="4068"/>
    <cellStyle name="Bold/Border 5 2 7 3" xfId="4069"/>
    <cellStyle name="Bold/Border 5 2 8" xfId="4070"/>
    <cellStyle name="Bold/Border 5 2 8 2" xfId="4071"/>
    <cellStyle name="Bold/Border 5 2 9" xfId="4072"/>
    <cellStyle name="Bold/Border 5 2 9 2" xfId="4073"/>
    <cellStyle name="Bold/Border 5 3" xfId="4074"/>
    <cellStyle name="Bold/Border 5 3 10" xfId="4075"/>
    <cellStyle name="Bold/Border 5 3 10 2" xfId="4076"/>
    <cellStyle name="Bold/Border 5 3 11" xfId="4077"/>
    <cellStyle name="Bold/Border 5 3 11 2" xfId="4078"/>
    <cellStyle name="Bold/Border 5 3 12" xfId="4079"/>
    <cellStyle name="Bold/Border 5 3 12 2" xfId="4080"/>
    <cellStyle name="Bold/Border 5 3 13" xfId="4081"/>
    <cellStyle name="Bold/Border 5 3 13 2" xfId="4082"/>
    <cellStyle name="Bold/Border 5 3 2" xfId="4083"/>
    <cellStyle name="Bold/Border 5 3 2 2" xfId="4084"/>
    <cellStyle name="Bold/Border 5 3 2 3" xfId="4085"/>
    <cellStyle name="Bold/Border 5 3 3" xfId="4086"/>
    <cellStyle name="Bold/Border 5 3 3 2" xfId="4087"/>
    <cellStyle name="Bold/Border 5 3 3 3" xfId="4088"/>
    <cellStyle name="Bold/Border 5 3 4" xfId="4089"/>
    <cellStyle name="Bold/Border 5 3 4 2" xfId="4090"/>
    <cellStyle name="Bold/Border 5 3 5" xfId="4091"/>
    <cellStyle name="Bold/Border 5 3 5 2" xfId="4092"/>
    <cellStyle name="Bold/Border 5 3 6" xfId="4093"/>
    <cellStyle name="Bold/Border 5 3 6 2" xfId="4094"/>
    <cellStyle name="Bold/Border 5 3 7" xfId="4095"/>
    <cellStyle name="Bold/Border 5 3 7 2" xfId="4096"/>
    <cellStyle name="Bold/Border 5 3 8" xfId="4097"/>
    <cellStyle name="Bold/Border 5 3 8 2" xfId="4098"/>
    <cellStyle name="Bold/Border 5 3 9" xfId="4099"/>
    <cellStyle name="Bold/Border 5 3 9 2" xfId="4100"/>
    <cellStyle name="Bold/Border 5 4" xfId="4101"/>
    <cellStyle name="Bold/Border 5 4 2" xfId="4102"/>
    <cellStyle name="Bold/Border 5 4 3" xfId="4103"/>
    <cellStyle name="Bold/Border 5 4 4" xfId="4104"/>
    <cellStyle name="Bold/Border 6" xfId="4105"/>
    <cellStyle name="Bold/Border 6 2" xfId="4106"/>
    <cellStyle name="Bold/Border 6 2 10" xfId="4107"/>
    <cellStyle name="Bold/Border 6 2 10 2" xfId="4108"/>
    <cellStyle name="Bold/Border 6 2 11" xfId="4109"/>
    <cellStyle name="Bold/Border 6 2 11 2" xfId="4110"/>
    <cellStyle name="Bold/Border 6 2 12" xfId="4111"/>
    <cellStyle name="Bold/Border 6 2 12 2" xfId="4112"/>
    <cellStyle name="Bold/Border 6 2 2" xfId="4113"/>
    <cellStyle name="Bold/Border 6 2 2 10" xfId="4114"/>
    <cellStyle name="Bold/Border 6 2 2 10 2" xfId="4115"/>
    <cellStyle name="Bold/Border 6 2 2 11" xfId="4116"/>
    <cellStyle name="Bold/Border 6 2 2 11 2" xfId="4117"/>
    <cellStyle name="Bold/Border 6 2 2 12" xfId="4118"/>
    <cellStyle name="Bold/Border 6 2 2 12 2" xfId="4119"/>
    <cellStyle name="Bold/Border 6 2 2 13" xfId="4120"/>
    <cellStyle name="Bold/Border 6 2 2 13 2" xfId="4121"/>
    <cellStyle name="Bold/Border 6 2 2 2" xfId="4122"/>
    <cellStyle name="Bold/Border 6 2 2 2 2" xfId="4123"/>
    <cellStyle name="Bold/Border 6 2 2 2 3" xfId="4124"/>
    <cellStyle name="Bold/Border 6 2 2 3" xfId="4125"/>
    <cellStyle name="Bold/Border 6 2 2 3 2" xfId="4126"/>
    <cellStyle name="Bold/Border 6 2 2 3 3" xfId="4127"/>
    <cellStyle name="Bold/Border 6 2 2 4" xfId="4128"/>
    <cellStyle name="Bold/Border 6 2 2 4 2" xfId="4129"/>
    <cellStyle name="Bold/Border 6 2 2 5" xfId="4130"/>
    <cellStyle name="Bold/Border 6 2 2 5 2" xfId="4131"/>
    <cellStyle name="Bold/Border 6 2 2 6" xfId="4132"/>
    <cellStyle name="Bold/Border 6 2 2 6 2" xfId="4133"/>
    <cellStyle name="Bold/Border 6 2 2 7" xfId="4134"/>
    <cellStyle name="Bold/Border 6 2 2 7 2" xfId="4135"/>
    <cellStyle name="Bold/Border 6 2 2 8" xfId="4136"/>
    <cellStyle name="Bold/Border 6 2 2 8 2" xfId="4137"/>
    <cellStyle name="Bold/Border 6 2 2 9" xfId="4138"/>
    <cellStyle name="Bold/Border 6 2 2 9 2" xfId="4139"/>
    <cellStyle name="Bold/Border 6 2 3" xfId="4140"/>
    <cellStyle name="Bold/Border 6 2 3 10" xfId="4141"/>
    <cellStyle name="Bold/Border 6 2 3 10 2" xfId="4142"/>
    <cellStyle name="Bold/Border 6 2 3 11" xfId="4143"/>
    <cellStyle name="Bold/Border 6 2 3 11 2" xfId="4144"/>
    <cellStyle name="Bold/Border 6 2 3 12" xfId="4145"/>
    <cellStyle name="Bold/Border 6 2 3 12 2" xfId="4146"/>
    <cellStyle name="Bold/Border 6 2 3 13" xfId="4147"/>
    <cellStyle name="Bold/Border 6 2 3 13 2" xfId="4148"/>
    <cellStyle name="Bold/Border 6 2 3 14" xfId="4149"/>
    <cellStyle name="Bold/Border 6 2 3 14 2" xfId="4150"/>
    <cellStyle name="Bold/Border 6 2 3 2" xfId="4151"/>
    <cellStyle name="Bold/Border 6 2 3 2 2" xfId="4152"/>
    <cellStyle name="Bold/Border 6 2 3 2 3" xfId="4153"/>
    <cellStyle name="Bold/Border 6 2 3 3" xfId="4154"/>
    <cellStyle name="Bold/Border 6 2 3 3 2" xfId="4155"/>
    <cellStyle name="Bold/Border 6 2 3 3 3" xfId="4156"/>
    <cellStyle name="Bold/Border 6 2 3 4" xfId="4157"/>
    <cellStyle name="Bold/Border 6 2 3 4 2" xfId="4158"/>
    <cellStyle name="Bold/Border 6 2 3 5" xfId="4159"/>
    <cellStyle name="Bold/Border 6 2 3 5 2" xfId="4160"/>
    <cellStyle name="Bold/Border 6 2 3 6" xfId="4161"/>
    <cellStyle name="Bold/Border 6 2 3 6 2" xfId="4162"/>
    <cellStyle name="Bold/Border 6 2 3 7" xfId="4163"/>
    <cellStyle name="Bold/Border 6 2 3 7 2" xfId="4164"/>
    <cellStyle name="Bold/Border 6 2 3 8" xfId="4165"/>
    <cellStyle name="Bold/Border 6 2 3 8 2" xfId="4166"/>
    <cellStyle name="Bold/Border 6 2 3 9" xfId="4167"/>
    <cellStyle name="Bold/Border 6 2 3 9 2" xfId="4168"/>
    <cellStyle name="Bold/Border 6 2 4" xfId="4169"/>
    <cellStyle name="Bold/Border 6 2 4 10" xfId="4170"/>
    <cellStyle name="Bold/Border 6 2 4 10 2" xfId="4171"/>
    <cellStyle name="Bold/Border 6 2 4 11" xfId="4172"/>
    <cellStyle name="Bold/Border 6 2 4 11 2" xfId="4173"/>
    <cellStyle name="Bold/Border 6 2 4 12" xfId="4174"/>
    <cellStyle name="Bold/Border 6 2 4 12 2" xfId="4175"/>
    <cellStyle name="Bold/Border 6 2 4 13" xfId="4176"/>
    <cellStyle name="Bold/Border 6 2 4 13 2" xfId="4177"/>
    <cellStyle name="Bold/Border 6 2 4 14" xfId="4178"/>
    <cellStyle name="Bold/Border 6 2 4 2" xfId="4179"/>
    <cellStyle name="Bold/Border 6 2 4 2 2" xfId="4180"/>
    <cellStyle name="Bold/Border 6 2 4 2 3" xfId="4181"/>
    <cellStyle name="Bold/Border 6 2 4 2 4" xfId="4182"/>
    <cellStyle name="Bold/Border 6 2 4 3" xfId="4183"/>
    <cellStyle name="Bold/Border 6 2 4 3 2" xfId="4184"/>
    <cellStyle name="Bold/Border 6 2 4 3 3" xfId="4185"/>
    <cellStyle name="Bold/Border 6 2 4 4" xfId="4186"/>
    <cellStyle name="Bold/Border 6 2 4 4 2" xfId="4187"/>
    <cellStyle name="Bold/Border 6 2 4 5" xfId="4188"/>
    <cellStyle name="Bold/Border 6 2 4 5 2" xfId="4189"/>
    <cellStyle name="Bold/Border 6 2 4 6" xfId="4190"/>
    <cellStyle name="Bold/Border 6 2 4 6 2" xfId="4191"/>
    <cellStyle name="Bold/Border 6 2 4 7" xfId="4192"/>
    <cellStyle name="Bold/Border 6 2 4 7 2" xfId="4193"/>
    <cellStyle name="Bold/Border 6 2 4 8" xfId="4194"/>
    <cellStyle name="Bold/Border 6 2 4 8 2" xfId="4195"/>
    <cellStyle name="Bold/Border 6 2 4 9" xfId="4196"/>
    <cellStyle name="Bold/Border 6 2 4 9 2" xfId="4197"/>
    <cellStyle name="Bold/Border 6 2 5" xfId="4198"/>
    <cellStyle name="Bold/Border 6 2 5 2" xfId="4199"/>
    <cellStyle name="Bold/Border 6 2 5 3" xfId="4200"/>
    <cellStyle name="Bold/Border 6 2 6" xfId="4201"/>
    <cellStyle name="Bold/Border 6 2 6 2" xfId="4202"/>
    <cellStyle name="Bold/Border 6 2 6 3" xfId="4203"/>
    <cellStyle name="Bold/Border 6 2 7" xfId="4204"/>
    <cellStyle name="Bold/Border 6 2 7 2" xfId="4205"/>
    <cellStyle name="Bold/Border 6 2 7 3" xfId="4206"/>
    <cellStyle name="Bold/Border 6 2 8" xfId="4207"/>
    <cellStyle name="Bold/Border 6 2 8 2" xfId="4208"/>
    <cellStyle name="Bold/Border 6 2 9" xfId="4209"/>
    <cellStyle name="Bold/Border 6 2 9 2" xfId="4210"/>
    <cellStyle name="Bold/Border 6 3" xfId="4211"/>
    <cellStyle name="Bold/Border 6 3 10" xfId="4212"/>
    <cellStyle name="Bold/Border 6 3 10 2" xfId="4213"/>
    <cellStyle name="Bold/Border 6 3 11" xfId="4214"/>
    <cellStyle name="Bold/Border 6 3 11 2" xfId="4215"/>
    <cellStyle name="Bold/Border 6 3 12" xfId="4216"/>
    <cellStyle name="Bold/Border 6 3 12 2" xfId="4217"/>
    <cellStyle name="Bold/Border 6 3 13" xfId="4218"/>
    <cellStyle name="Bold/Border 6 3 13 2" xfId="4219"/>
    <cellStyle name="Bold/Border 6 3 2" xfId="4220"/>
    <cellStyle name="Bold/Border 6 3 2 2" xfId="4221"/>
    <cellStyle name="Bold/Border 6 3 2 3" xfId="4222"/>
    <cellStyle name="Bold/Border 6 3 3" xfId="4223"/>
    <cellStyle name="Bold/Border 6 3 3 2" xfId="4224"/>
    <cellStyle name="Bold/Border 6 3 3 3" xfId="4225"/>
    <cellStyle name="Bold/Border 6 3 4" xfId="4226"/>
    <cellStyle name="Bold/Border 6 3 4 2" xfId="4227"/>
    <cellStyle name="Bold/Border 6 3 5" xfId="4228"/>
    <cellStyle name="Bold/Border 6 3 5 2" xfId="4229"/>
    <cellStyle name="Bold/Border 6 3 6" xfId="4230"/>
    <cellStyle name="Bold/Border 6 3 6 2" xfId="4231"/>
    <cellStyle name="Bold/Border 6 3 7" xfId="4232"/>
    <cellStyle name="Bold/Border 6 3 7 2" xfId="4233"/>
    <cellStyle name="Bold/Border 6 3 8" xfId="4234"/>
    <cellStyle name="Bold/Border 6 3 8 2" xfId="4235"/>
    <cellStyle name="Bold/Border 6 3 9" xfId="4236"/>
    <cellStyle name="Bold/Border 6 3 9 2" xfId="4237"/>
    <cellStyle name="Bold/Border 6 4" xfId="4238"/>
    <cellStyle name="Bold/Border 6 4 2" xfId="4239"/>
    <cellStyle name="Bold/Border 6 4 3" xfId="4240"/>
    <cellStyle name="Bold/Border 6 4 4" xfId="4241"/>
    <cellStyle name="Bold/Border 7" xfId="4242"/>
    <cellStyle name="Bold/Border 7 2" xfId="4243"/>
    <cellStyle name="Bold/Border 7 2 10" xfId="4244"/>
    <cellStyle name="Bold/Border 7 2 10 2" xfId="4245"/>
    <cellStyle name="Bold/Border 7 2 11" xfId="4246"/>
    <cellStyle name="Bold/Border 7 2 11 2" xfId="4247"/>
    <cellStyle name="Bold/Border 7 2 12" xfId="4248"/>
    <cellStyle name="Bold/Border 7 2 12 2" xfId="4249"/>
    <cellStyle name="Bold/Border 7 2 2" xfId="4250"/>
    <cellStyle name="Bold/Border 7 2 2 10" xfId="4251"/>
    <cellStyle name="Bold/Border 7 2 2 10 2" xfId="4252"/>
    <cellStyle name="Bold/Border 7 2 2 11" xfId="4253"/>
    <cellStyle name="Bold/Border 7 2 2 11 2" xfId="4254"/>
    <cellStyle name="Bold/Border 7 2 2 12" xfId="4255"/>
    <cellStyle name="Bold/Border 7 2 2 12 2" xfId="4256"/>
    <cellStyle name="Bold/Border 7 2 2 13" xfId="4257"/>
    <cellStyle name="Bold/Border 7 2 2 13 2" xfId="4258"/>
    <cellStyle name="Bold/Border 7 2 2 2" xfId="4259"/>
    <cellStyle name="Bold/Border 7 2 2 2 2" xfId="4260"/>
    <cellStyle name="Bold/Border 7 2 2 2 3" xfId="4261"/>
    <cellStyle name="Bold/Border 7 2 2 3" xfId="4262"/>
    <cellStyle name="Bold/Border 7 2 2 3 2" xfId="4263"/>
    <cellStyle name="Bold/Border 7 2 2 3 3" xfId="4264"/>
    <cellStyle name="Bold/Border 7 2 2 4" xfId="4265"/>
    <cellStyle name="Bold/Border 7 2 2 4 2" xfId="4266"/>
    <cellStyle name="Bold/Border 7 2 2 5" xfId="4267"/>
    <cellStyle name="Bold/Border 7 2 2 5 2" xfId="4268"/>
    <cellStyle name="Bold/Border 7 2 2 6" xfId="4269"/>
    <cellStyle name="Bold/Border 7 2 2 6 2" xfId="4270"/>
    <cellStyle name="Bold/Border 7 2 2 7" xfId="4271"/>
    <cellStyle name="Bold/Border 7 2 2 7 2" xfId="4272"/>
    <cellStyle name="Bold/Border 7 2 2 8" xfId="4273"/>
    <cellStyle name="Bold/Border 7 2 2 8 2" xfId="4274"/>
    <cellStyle name="Bold/Border 7 2 2 9" xfId="4275"/>
    <cellStyle name="Bold/Border 7 2 2 9 2" xfId="4276"/>
    <cellStyle name="Bold/Border 7 2 3" xfId="4277"/>
    <cellStyle name="Bold/Border 7 2 3 10" xfId="4278"/>
    <cellStyle name="Bold/Border 7 2 3 10 2" xfId="4279"/>
    <cellStyle name="Bold/Border 7 2 3 11" xfId="4280"/>
    <cellStyle name="Bold/Border 7 2 3 11 2" xfId="4281"/>
    <cellStyle name="Bold/Border 7 2 3 12" xfId="4282"/>
    <cellStyle name="Bold/Border 7 2 3 12 2" xfId="4283"/>
    <cellStyle name="Bold/Border 7 2 3 13" xfId="4284"/>
    <cellStyle name="Bold/Border 7 2 3 13 2" xfId="4285"/>
    <cellStyle name="Bold/Border 7 2 3 14" xfId="4286"/>
    <cellStyle name="Bold/Border 7 2 3 14 2" xfId="4287"/>
    <cellStyle name="Bold/Border 7 2 3 2" xfId="4288"/>
    <cellStyle name="Bold/Border 7 2 3 2 2" xfId="4289"/>
    <cellStyle name="Bold/Border 7 2 3 2 3" xfId="4290"/>
    <cellStyle name="Bold/Border 7 2 3 3" xfId="4291"/>
    <cellStyle name="Bold/Border 7 2 3 3 2" xfId="4292"/>
    <cellStyle name="Bold/Border 7 2 3 3 3" xfId="4293"/>
    <cellStyle name="Bold/Border 7 2 3 4" xfId="4294"/>
    <cellStyle name="Bold/Border 7 2 3 4 2" xfId="4295"/>
    <cellStyle name="Bold/Border 7 2 3 5" xfId="4296"/>
    <cellStyle name="Bold/Border 7 2 3 5 2" xfId="4297"/>
    <cellStyle name="Bold/Border 7 2 3 6" xfId="4298"/>
    <cellStyle name="Bold/Border 7 2 3 6 2" xfId="4299"/>
    <cellStyle name="Bold/Border 7 2 3 7" xfId="4300"/>
    <cellStyle name="Bold/Border 7 2 3 7 2" xfId="4301"/>
    <cellStyle name="Bold/Border 7 2 3 8" xfId="4302"/>
    <cellStyle name="Bold/Border 7 2 3 8 2" xfId="4303"/>
    <cellStyle name="Bold/Border 7 2 3 9" xfId="4304"/>
    <cellStyle name="Bold/Border 7 2 3 9 2" xfId="4305"/>
    <cellStyle name="Bold/Border 7 2 4" xfId="4306"/>
    <cellStyle name="Bold/Border 7 2 4 10" xfId="4307"/>
    <cellStyle name="Bold/Border 7 2 4 10 2" xfId="4308"/>
    <cellStyle name="Bold/Border 7 2 4 11" xfId="4309"/>
    <cellStyle name="Bold/Border 7 2 4 11 2" xfId="4310"/>
    <cellStyle name="Bold/Border 7 2 4 12" xfId="4311"/>
    <cellStyle name="Bold/Border 7 2 4 12 2" xfId="4312"/>
    <cellStyle name="Bold/Border 7 2 4 13" xfId="4313"/>
    <cellStyle name="Bold/Border 7 2 4 13 2" xfId="4314"/>
    <cellStyle name="Bold/Border 7 2 4 14" xfId="4315"/>
    <cellStyle name="Bold/Border 7 2 4 2" xfId="4316"/>
    <cellStyle name="Bold/Border 7 2 4 2 2" xfId="4317"/>
    <cellStyle name="Bold/Border 7 2 4 2 3" xfId="4318"/>
    <cellStyle name="Bold/Border 7 2 4 2 4" xfId="4319"/>
    <cellStyle name="Bold/Border 7 2 4 3" xfId="4320"/>
    <cellStyle name="Bold/Border 7 2 4 3 2" xfId="4321"/>
    <cellStyle name="Bold/Border 7 2 4 3 3" xfId="4322"/>
    <cellStyle name="Bold/Border 7 2 4 4" xfId="4323"/>
    <cellStyle name="Bold/Border 7 2 4 4 2" xfId="4324"/>
    <cellStyle name="Bold/Border 7 2 4 5" xfId="4325"/>
    <cellStyle name="Bold/Border 7 2 4 5 2" xfId="4326"/>
    <cellStyle name="Bold/Border 7 2 4 6" xfId="4327"/>
    <cellStyle name="Bold/Border 7 2 4 6 2" xfId="4328"/>
    <cellStyle name="Bold/Border 7 2 4 7" xfId="4329"/>
    <cellStyle name="Bold/Border 7 2 4 7 2" xfId="4330"/>
    <cellStyle name="Bold/Border 7 2 4 8" xfId="4331"/>
    <cellStyle name="Bold/Border 7 2 4 8 2" xfId="4332"/>
    <cellStyle name="Bold/Border 7 2 4 9" xfId="4333"/>
    <cellStyle name="Bold/Border 7 2 4 9 2" xfId="4334"/>
    <cellStyle name="Bold/Border 7 2 5" xfId="4335"/>
    <cellStyle name="Bold/Border 7 2 5 2" xfId="4336"/>
    <cellStyle name="Bold/Border 7 2 5 3" xfId="4337"/>
    <cellStyle name="Bold/Border 7 2 6" xfId="4338"/>
    <cellStyle name="Bold/Border 7 2 6 2" xfId="4339"/>
    <cellStyle name="Bold/Border 7 2 6 3" xfId="4340"/>
    <cellStyle name="Bold/Border 7 2 7" xfId="4341"/>
    <cellStyle name="Bold/Border 7 2 7 2" xfId="4342"/>
    <cellStyle name="Bold/Border 7 2 7 3" xfId="4343"/>
    <cellStyle name="Bold/Border 7 2 8" xfId="4344"/>
    <cellStyle name="Bold/Border 7 2 8 2" xfId="4345"/>
    <cellStyle name="Bold/Border 7 2 9" xfId="4346"/>
    <cellStyle name="Bold/Border 7 2 9 2" xfId="4347"/>
    <cellStyle name="Bold/Border 7 3" xfId="4348"/>
    <cellStyle name="Bold/Border 7 3 10" xfId="4349"/>
    <cellStyle name="Bold/Border 7 3 10 2" xfId="4350"/>
    <cellStyle name="Bold/Border 7 3 11" xfId="4351"/>
    <cellStyle name="Bold/Border 7 3 11 2" xfId="4352"/>
    <cellStyle name="Bold/Border 7 3 12" xfId="4353"/>
    <cellStyle name="Bold/Border 7 3 12 2" xfId="4354"/>
    <cellStyle name="Bold/Border 7 3 13" xfId="4355"/>
    <cellStyle name="Bold/Border 7 3 13 2" xfId="4356"/>
    <cellStyle name="Bold/Border 7 3 2" xfId="4357"/>
    <cellStyle name="Bold/Border 7 3 2 2" xfId="4358"/>
    <cellStyle name="Bold/Border 7 3 2 3" xfId="4359"/>
    <cellStyle name="Bold/Border 7 3 3" xfId="4360"/>
    <cellStyle name="Bold/Border 7 3 3 2" xfId="4361"/>
    <cellStyle name="Bold/Border 7 3 3 3" xfId="4362"/>
    <cellStyle name="Bold/Border 7 3 4" xfId="4363"/>
    <cellStyle name="Bold/Border 7 3 4 2" xfId="4364"/>
    <cellStyle name="Bold/Border 7 3 5" xfId="4365"/>
    <cellStyle name="Bold/Border 7 3 5 2" xfId="4366"/>
    <cellStyle name="Bold/Border 7 3 6" xfId="4367"/>
    <cellStyle name="Bold/Border 7 3 6 2" xfId="4368"/>
    <cellStyle name="Bold/Border 7 3 7" xfId="4369"/>
    <cellStyle name="Bold/Border 7 3 7 2" xfId="4370"/>
    <cellStyle name="Bold/Border 7 3 8" xfId="4371"/>
    <cellStyle name="Bold/Border 7 3 8 2" xfId="4372"/>
    <cellStyle name="Bold/Border 7 3 9" xfId="4373"/>
    <cellStyle name="Bold/Border 7 3 9 2" xfId="4374"/>
    <cellStyle name="Bold/Border 7 4" xfId="4375"/>
    <cellStyle name="Bold/Border 7 4 2" xfId="4376"/>
    <cellStyle name="Bold/Border 7 4 3" xfId="4377"/>
    <cellStyle name="Bold/Border 7 4 4" xfId="4378"/>
    <cellStyle name="Bold/Border 8" xfId="4379"/>
    <cellStyle name="Bold/Border 8 2" xfId="4380"/>
    <cellStyle name="Bold/Border 8 2 10" xfId="4381"/>
    <cellStyle name="Bold/Border 8 2 10 2" xfId="4382"/>
    <cellStyle name="Bold/Border 8 2 11" xfId="4383"/>
    <cellStyle name="Bold/Border 8 2 11 2" xfId="4384"/>
    <cellStyle name="Bold/Border 8 2 12" xfId="4385"/>
    <cellStyle name="Bold/Border 8 2 12 2" xfId="4386"/>
    <cellStyle name="Bold/Border 8 2 2" xfId="4387"/>
    <cellStyle name="Bold/Border 8 2 2 10" xfId="4388"/>
    <cellStyle name="Bold/Border 8 2 2 10 2" xfId="4389"/>
    <cellStyle name="Bold/Border 8 2 2 11" xfId="4390"/>
    <cellStyle name="Bold/Border 8 2 2 11 2" xfId="4391"/>
    <cellStyle name="Bold/Border 8 2 2 12" xfId="4392"/>
    <cellStyle name="Bold/Border 8 2 2 12 2" xfId="4393"/>
    <cellStyle name="Bold/Border 8 2 2 13" xfId="4394"/>
    <cellStyle name="Bold/Border 8 2 2 13 2" xfId="4395"/>
    <cellStyle name="Bold/Border 8 2 2 2" xfId="4396"/>
    <cellStyle name="Bold/Border 8 2 2 2 2" xfId="4397"/>
    <cellStyle name="Bold/Border 8 2 2 2 3" xfId="4398"/>
    <cellStyle name="Bold/Border 8 2 2 3" xfId="4399"/>
    <cellStyle name="Bold/Border 8 2 2 3 2" xfId="4400"/>
    <cellStyle name="Bold/Border 8 2 2 3 3" xfId="4401"/>
    <cellStyle name="Bold/Border 8 2 2 4" xfId="4402"/>
    <cellStyle name="Bold/Border 8 2 2 4 2" xfId="4403"/>
    <cellStyle name="Bold/Border 8 2 2 5" xfId="4404"/>
    <cellStyle name="Bold/Border 8 2 2 5 2" xfId="4405"/>
    <cellStyle name="Bold/Border 8 2 2 6" xfId="4406"/>
    <cellStyle name="Bold/Border 8 2 2 6 2" xfId="4407"/>
    <cellStyle name="Bold/Border 8 2 2 7" xfId="4408"/>
    <cellStyle name="Bold/Border 8 2 2 7 2" xfId="4409"/>
    <cellStyle name="Bold/Border 8 2 2 8" xfId="4410"/>
    <cellStyle name="Bold/Border 8 2 2 8 2" xfId="4411"/>
    <cellStyle name="Bold/Border 8 2 2 9" xfId="4412"/>
    <cellStyle name="Bold/Border 8 2 2 9 2" xfId="4413"/>
    <cellStyle name="Bold/Border 8 2 3" xfId="4414"/>
    <cellStyle name="Bold/Border 8 2 3 10" xfId="4415"/>
    <cellStyle name="Bold/Border 8 2 3 10 2" xfId="4416"/>
    <cellStyle name="Bold/Border 8 2 3 11" xfId="4417"/>
    <cellStyle name="Bold/Border 8 2 3 11 2" xfId="4418"/>
    <cellStyle name="Bold/Border 8 2 3 12" xfId="4419"/>
    <cellStyle name="Bold/Border 8 2 3 12 2" xfId="4420"/>
    <cellStyle name="Bold/Border 8 2 3 13" xfId="4421"/>
    <cellStyle name="Bold/Border 8 2 3 13 2" xfId="4422"/>
    <cellStyle name="Bold/Border 8 2 3 14" xfId="4423"/>
    <cellStyle name="Bold/Border 8 2 3 14 2" xfId="4424"/>
    <cellStyle name="Bold/Border 8 2 3 2" xfId="4425"/>
    <cellStyle name="Bold/Border 8 2 3 2 2" xfId="4426"/>
    <cellStyle name="Bold/Border 8 2 3 2 3" xfId="4427"/>
    <cellStyle name="Bold/Border 8 2 3 3" xfId="4428"/>
    <cellStyle name="Bold/Border 8 2 3 3 2" xfId="4429"/>
    <cellStyle name="Bold/Border 8 2 3 3 3" xfId="4430"/>
    <cellStyle name="Bold/Border 8 2 3 4" xfId="4431"/>
    <cellStyle name="Bold/Border 8 2 3 4 2" xfId="4432"/>
    <cellStyle name="Bold/Border 8 2 3 5" xfId="4433"/>
    <cellStyle name="Bold/Border 8 2 3 5 2" xfId="4434"/>
    <cellStyle name="Bold/Border 8 2 3 6" xfId="4435"/>
    <cellStyle name="Bold/Border 8 2 3 6 2" xfId="4436"/>
    <cellStyle name="Bold/Border 8 2 3 7" xfId="4437"/>
    <cellStyle name="Bold/Border 8 2 3 7 2" xfId="4438"/>
    <cellStyle name="Bold/Border 8 2 3 8" xfId="4439"/>
    <cellStyle name="Bold/Border 8 2 3 8 2" xfId="4440"/>
    <cellStyle name="Bold/Border 8 2 3 9" xfId="4441"/>
    <cellStyle name="Bold/Border 8 2 3 9 2" xfId="4442"/>
    <cellStyle name="Bold/Border 8 2 4" xfId="4443"/>
    <cellStyle name="Bold/Border 8 2 4 10" xfId="4444"/>
    <cellStyle name="Bold/Border 8 2 4 10 2" xfId="4445"/>
    <cellStyle name="Bold/Border 8 2 4 11" xfId="4446"/>
    <cellStyle name="Bold/Border 8 2 4 11 2" xfId="4447"/>
    <cellStyle name="Bold/Border 8 2 4 12" xfId="4448"/>
    <cellStyle name="Bold/Border 8 2 4 12 2" xfId="4449"/>
    <cellStyle name="Bold/Border 8 2 4 13" xfId="4450"/>
    <cellStyle name="Bold/Border 8 2 4 13 2" xfId="4451"/>
    <cellStyle name="Bold/Border 8 2 4 14" xfId="4452"/>
    <cellStyle name="Bold/Border 8 2 4 2" xfId="4453"/>
    <cellStyle name="Bold/Border 8 2 4 2 2" xfId="4454"/>
    <cellStyle name="Bold/Border 8 2 4 2 3" xfId="4455"/>
    <cellStyle name="Bold/Border 8 2 4 2 4" xfId="4456"/>
    <cellStyle name="Bold/Border 8 2 4 3" xfId="4457"/>
    <cellStyle name="Bold/Border 8 2 4 3 2" xfId="4458"/>
    <cellStyle name="Bold/Border 8 2 4 3 3" xfId="4459"/>
    <cellStyle name="Bold/Border 8 2 4 4" xfId="4460"/>
    <cellStyle name="Bold/Border 8 2 4 4 2" xfId="4461"/>
    <cellStyle name="Bold/Border 8 2 4 5" xfId="4462"/>
    <cellStyle name="Bold/Border 8 2 4 5 2" xfId="4463"/>
    <cellStyle name="Bold/Border 8 2 4 6" xfId="4464"/>
    <cellStyle name="Bold/Border 8 2 4 6 2" xfId="4465"/>
    <cellStyle name="Bold/Border 8 2 4 7" xfId="4466"/>
    <cellStyle name="Bold/Border 8 2 4 7 2" xfId="4467"/>
    <cellStyle name="Bold/Border 8 2 4 8" xfId="4468"/>
    <cellStyle name="Bold/Border 8 2 4 8 2" xfId="4469"/>
    <cellStyle name="Bold/Border 8 2 4 9" xfId="4470"/>
    <cellStyle name="Bold/Border 8 2 4 9 2" xfId="4471"/>
    <cellStyle name="Bold/Border 8 2 5" xfId="4472"/>
    <cellStyle name="Bold/Border 8 2 5 2" xfId="4473"/>
    <cellStyle name="Bold/Border 8 2 5 3" xfId="4474"/>
    <cellStyle name="Bold/Border 8 2 6" xfId="4475"/>
    <cellStyle name="Bold/Border 8 2 6 2" xfId="4476"/>
    <cellStyle name="Bold/Border 8 2 6 3" xfId="4477"/>
    <cellStyle name="Bold/Border 8 2 7" xfId="4478"/>
    <cellStyle name="Bold/Border 8 2 7 2" xfId="4479"/>
    <cellStyle name="Bold/Border 8 2 7 3" xfId="4480"/>
    <cellStyle name="Bold/Border 8 2 8" xfId="4481"/>
    <cellStyle name="Bold/Border 8 2 8 2" xfId="4482"/>
    <cellStyle name="Bold/Border 8 2 9" xfId="4483"/>
    <cellStyle name="Bold/Border 8 2 9 2" xfId="4484"/>
    <cellStyle name="Bold/Border 8 3" xfId="4485"/>
    <cellStyle name="Bold/Border 8 3 10" xfId="4486"/>
    <cellStyle name="Bold/Border 8 3 10 2" xfId="4487"/>
    <cellStyle name="Bold/Border 8 3 11" xfId="4488"/>
    <cellStyle name="Bold/Border 8 3 11 2" xfId="4489"/>
    <cellStyle name="Bold/Border 8 3 12" xfId="4490"/>
    <cellStyle name="Bold/Border 8 3 12 2" xfId="4491"/>
    <cellStyle name="Bold/Border 8 3 13" xfId="4492"/>
    <cellStyle name="Bold/Border 8 3 13 2" xfId="4493"/>
    <cellStyle name="Bold/Border 8 3 2" xfId="4494"/>
    <cellStyle name="Bold/Border 8 3 2 2" xfId="4495"/>
    <cellStyle name="Bold/Border 8 3 2 3" xfId="4496"/>
    <cellStyle name="Bold/Border 8 3 3" xfId="4497"/>
    <cellStyle name="Bold/Border 8 3 3 2" xfId="4498"/>
    <cellStyle name="Bold/Border 8 3 3 3" xfId="4499"/>
    <cellStyle name="Bold/Border 8 3 4" xfId="4500"/>
    <cellStyle name="Bold/Border 8 3 4 2" xfId="4501"/>
    <cellStyle name="Bold/Border 8 3 5" xfId="4502"/>
    <cellStyle name="Bold/Border 8 3 5 2" xfId="4503"/>
    <cellStyle name="Bold/Border 8 3 6" xfId="4504"/>
    <cellStyle name="Bold/Border 8 3 6 2" xfId="4505"/>
    <cellStyle name="Bold/Border 8 3 7" xfId="4506"/>
    <cellStyle name="Bold/Border 8 3 7 2" xfId="4507"/>
    <cellStyle name="Bold/Border 8 3 8" xfId="4508"/>
    <cellStyle name="Bold/Border 8 3 8 2" xfId="4509"/>
    <cellStyle name="Bold/Border 8 3 9" xfId="4510"/>
    <cellStyle name="Bold/Border 8 3 9 2" xfId="4511"/>
    <cellStyle name="Bold/Border 8 4" xfId="4512"/>
    <cellStyle name="Bold/Border 8 4 2" xfId="4513"/>
    <cellStyle name="Bold/Border 8 4 3" xfId="4514"/>
    <cellStyle name="Bold/Border 8 4 4" xfId="4515"/>
    <cellStyle name="Bold/Border 9" xfId="4516"/>
    <cellStyle name="Bold/Border 9 2" xfId="4517"/>
    <cellStyle name="Bold/Border 9 2 10" xfId="4518"/>
    <cellStyle name="Bold/Border 9 2 10 2" xfId="4519"/>
    <cellStyle name="Bold/Border 9 2 11" xfId="4520"/>
    <cellStyle name="Bold/Border 9 2 11 2" xfId="4521"/>
    <cellStyle name="Bold/Border 9 2 12" xfId="4522"/>
    <cellStyle name="Bold/Border 9 2 12 2" xfId="4523"/>
    <cellStyle name="Bold/Border 9 2 2" xfId="4524"/>
    <cellStyle name="Bold/Border 9 2 2 10" xfId="4525"/>
    <cellStyle name="Bold/Border 9 2 2 10 2" xfId="4526"/>
    <cellStyle name="Bold/Border 9 2 2 11" xfId="4527"/>
    <cellStyle name="Bold/Border 9 2 2 11 2" xfId="4528"/>
    <cellStyle name="Bold/Border 9 2 2 12" xfId="4529"/>
    <cellStyle name="Bold/Border 9 2 2 12 2" xfId="4530"/>
    <cellStyle name="Bold/Border 9 2 2 13" xfId="4531"/>
    <cellStyle name="Bold/Border 9 2 2 13 2" xfId="4532"/>
    <cellStyle name="Bold/Border 9 2 2 2" xfId="4533"/>
    <cellStyle name="Bold/Border 9 2 2 2 2" xfId="4534"/>
    <cellStyle name="Bold/Border 9 2 2 2 3" xfId="4535"/>
    <cellStyle name="Bold/Border 9 2 2 3" xfId="4536"/>
    <cellStyle name="Bold/Border 9 2 2 3 2" xfId="4537"/>
    <cellStyle name="Bold/Border 9 2 2 3 3" xfId="4538"/>
    <cellStyle name="Bold/Border 9 2 2 4" xfId="4539"/>
    <cellStyle name="Bold/Border 9 2 2 4 2" xfId="4540"/>
    <cellStyle name="Bold/Border 9 2 2 5" xfId="4541"/>
    <cellStyle name="Bold/Border 9 2 2 5 2" xfId="4542"/>
    <cellStyle name="Bold/Border 9 2 2 6" xfId="4543"/>
    <cellStyle name="Bold/Border 9 2 2 6 2" xfId="4544"/>
    <cellStyle name="Bold/Border 9 2 2 7" xfId="4545"/>
    <cellStyle name="Bold/Border 9 2 2 7 2" xfId="4546"/>
    <cellStyle name="Bold/Border 9 2 2 8" xfId="4547"/>
    <cellStyle name="Bold/Border 9 2 2 8 2" xfId="4548"/>
    <cellStyle name="Bold/Border 9 2 2 9" xfId="4549"/>
    <cellStyle name="Bold/Border 9 2 2 9 2" xfId="4550"/>
    <cellStyle name="Bold/Border 9 2 3" xfId="4551"/>
    <cellStyle name="Bold/Border 9 2 3 10" xfId="4552"/>
    <cellStyle name="Bold/Border 9 2 3 10 2" xfId="4553"/>
    <cellStyle name="Bold/Border 9 2 3 11" xfId="4554"/>
    <cellStyle name="Bold/Border 9 2 3 11 2" xfId="4555"/>
    <cellStyle name="Bold/Border 9 2 3 12" xfId="4556"/>
    <cellStyle name="Bold/Border 9 2 3 12 2" xfId="4557"/>
    <cellStyle name="Bold/Border 9 2 3 13" xfId="4558"/>
    <cellStyle name="Bold/Border 9 2 3 13 2" xfId="4559"/>
    <cellStyle name="Bold/Border 9 2 3 14" xfId="4560"/>
    <cellStyle name="Bold/Border 9 2 3 14 2" xfId="4561"/>
    <cellStyle name="Bold/Border 9 2 3 2" xfId="4562"/>
    <cellStyle name="Bold/Border 9 2 3 2 2" xfId="4563"/>
    <cellStyle name="Bold/Border 9 2 3 2 3" xfId="4564"/>
    <cellStyle name="Bold/Border 9 2 3 3" xfId="4565"/>
    <cellStyle name="Bold/Border 9 2 3 3 2" xfId="4566"/>
    <cellStyle name="Bold/Border 9 2 3 3 3" xfId="4567"/>
    <cellStyle name="Bold/Border 9 2 3 4" xfId="4568"/>
    <cellStyle name="Bold/Border 9 2 3 4 2" xfId="4569"/>
    <cellStyle name="Bold/Border 9 2 3 5" xfId="4570"/>
    <cellStyle name="Bold/Border 9 2 3 5 2" xfId="4571"/>
    <cellStyle name="Bold/Border 9 2 3 6" xfId="4572"/>
    <cellStyle name="Bold/Border 9 2 3 6 2" xfId="4573"/>
    <cellStyle name="Bold/Border 9 2 3 7" xfId="4574"/>
    <cellStyle name="Bold/Border 9 2 3 7 2" xfId="4575"/>
    <cellStyle name="Bold/Border 9 2 3 8" xfId="4576"/>
    <cellStyle name="Bold/Border 9 2 3 8 2" xfId="4577"/>
    <cellStyle name="Bold/Border 9 2 3 9" xfId="4578"/>
    <cellStyle name="Bold/Border 9 2 3 9 2" xfId="4579"/>
    <cellStyle name="Bold/Border 9 2 4" xfId="4580"/>
    <cellStyle name="Bold/Border 9 2 4 10" xfId="4581"/>
    <cellStyle name="Bold/Border 9 2 4 10 2" xfId="4582"/>
    <cellStyle name="Bold/Border 9 2 4 11" xfId="4583"/>
    <cellStyle name="Bold/Border 9 2 4 11 2" xfId="4584"/>
    <cellStyle name="Bold/Border 9 2 4 12" xfId="4585"/>
    <cellStyle name="Bold/Border 9 2 4 12 2" xfId="4586"/>
    <cellStyle name="Bold/Border 9 2 4 13" xfId="4587"/>
    <cellStyle name="Bold/Border 9 2 4 13 2" xfId="4588"/>
    <cellStyle name="Bold/Border 9 2 4 14" xfId="4589"/>
    <cellStyle name="Bold/Border 9 2 4 2" xfId="4590"/>
    <cellStyle name="Bold/Border 9 2 4 2 2" xfId="4591"/>
    <cellStyle name="Bold/Border 9 2 4 2 3" xfId="4592"/>
    <cellStyle name="Bold/Border 9 2 4 2 4" xfId="4593"/>
    <cellStyle name="Bold/Border 9 2 4 3" xfId="4594"/>
    <cellStyle name="Bold/Border 9 2 4 3 2" xfId="4595"/>
    <cellStyle name="Bold/Border 9 2 4 3 3" xfId="4596"/>
    <cellStyle name="Bold/Border 9 2 4 4" xfId="4597"/>
    <cellStyle name="Bold/Border 9 2 4 4 2" xfId="4598"/>
    <cellStyle name="Bold/Border 9 2 4 5" xfId="4599"/>
    <cellStyle name="Bold/Border 9 2 4 5 2" xfId="4600"/>
    <cellStyle name="Bold/Border 9 2 4 6" xfId="4601"/>
    <cellStyle name="Bold/Border 9 2 4 6 2" xfId="4602"/>
    <cellStyle name="Bold/Border 9 2 4 7" xfId="4603"/>
    <cellStyle name="Bold/Border 9 2 4 7 2" xfId="4604"/>
    <cellStyle name="Bold/Border 9 2 4 8" xfId="4605"/>
    <cellStyle name="Bold/Border 9 2 4 8 2" xfId="4606"/>
    <cellStyle name="Bold/Border 9 2 4 9" xfId="4607"/>
    <cellStyle name="Bold/Border 9 2 4 9 2" xfId="4608"/>
    <cellStyle name="Bold/Border 9 2 5" xfId="4609"/>
    <cellStyle name="Bold/Border 9 2 5 2" xfId="4610"/>
    <cellStyle name="Bold/Border 9 2 5 3" xfId="4611"/>
    <cellStyle name="Bold/Border 9 2 6" xfId="4612"/>
    <cellStyle name="Bold/Border 9 2 6 2" xfId="4613"/>
    <cellStyle name="Bold/Border 9 2 6 3" xfId="4614"/>
    <cellStyle name="Bold/Border 9 2 7" xfId="4615"/>
    <cellStyle name="Bold/Border 9 2 7 2" xfId="4616"/>
    <cellStyle name="Bold/Border 9 2 7 3" xfId="4617"/>
    <cellStyle name="Bold/Border 9 2 8" xfId="4618"/>
    <cellStyle name="Bold/Border 9 2 8 2" xfId="4619"/>
    <cellStyle name="Bold/Border 9 2 9" xfId="4620"/>
    <cellStyle name="Bold/Border 9 2 9 2" xfId="4621"/>
    <cellStyle name="Bold/Border 9 3" xfId="4622"/>
    <cellStyle name="Bold/Border 9 3 10" xfId="4623"/>
    <cellStyle name="Bold/Border 9 3 10 2" xfId="4624"/>
    <cellStyle name="Bold/Border 9 3 11" xfId="4625"/>
    <cellStyle name="Bold/Border 9 3 11 2" xfId="4626"/>
    <cellStyle name="Bold/Border 9 3 12" xfId="4627"/>
    <cellStyle name="Bold/Border 9 3 12 2" xfId="4628"/>
    <cellStyle name="Bold/Border 9 3 13" xfId="4629"/>
    <cellStyle name="Bold/Border 9 3 13 2" xfId="4630"/>
    <cellStyle name="Bold/Border 9 3 2" xfId="4631"/>
    <cellStyle name="Bold/Border 9 3 2 2" xfId="4632"/>
    <cellStyle name="Bold/Border 9 3 2 3" xfId="4633"/>
    <cellStyle name="Bold/Border 9 3 3" xfId="4634"/>
    <cellStyle name="Bold/Border 9 3 3 2" xfId="4635"/>
    <cellStyle name="Bold/Border 9 3 3 3" xfId="4636"/>
    <cellStyle name="Bold/Border 9 3 4" xfId="4637"/>
    <cellStyle name="Bold/Border 9 3 4 2" xfId="4638"/>
    <cellStyle name="Bold/Border 9 3 5" xfId="4639"/>
    <cellStyle name="Bold/Border 9 3 5 2" xfId="4640"/>
    <cellStyle name="Bold/Border 9 3 6" xfId="4641"/>
    <cellStyle name="Bold/Border 9 3 6 2" xfId="4642"/>
    <cellStyle name="Bold/Border 9 3 7" xfId="4643"/>
    <cellStyle name="Bold/Border 9 3 7 2" xfId="4644"/>
    <cellStyle name="Bold/Border 9 3 8" xfId="4645"/>
    <cellStyle name="Bold/Border 9 3 8 2" xfId="4646"/>
    <cellStyle name="Bold/Border 9 3 9" xfId="4647"/>
    <cellStyle name="Bold/Border 9 3 9 2" xfId="4648"/>
    <cellStyle name="Bold/Border 9 4" xfId="4649"/>
    <cellStyle name="Bold/Border 9 4 2" xfId="4650"/>
    <cellStyle name="Bold/Border 9 4 3" xfId="4651"/>
    <cellStyle name="Bold/Border 9 4 4" xfId="4652"/>
    <cellStyle name="Bol-Data" xfId="2870"/>
    <cellStyle name="BoldText" xfId="4653"/>
    <cellStyle name="Bolivars" xfId="4654"/>
    <cellStyle name="Bom 2" xfId="4655"/>
    <cellStyle name="Bom 3" xfId="4656"/>
    <cellStyle name="Bom 4" xfId="4657"/>
    <cellStyle name="Bom 5" xfId="4658"/>
    <cellStyle name="Bom 6" xfId="4659"/>
    <cellStyle name="Bom 7" xfId="4660"/>
    <cellStyle name="bordato blu" xfId="4661"/>
    <cellStyle name="bordato blu 2" xfId="4662"/>
    <cellStyle name="bordato blu 3" xfId="4663"/>
    <cellStyle name="bordato blu 4" xfId="4664"/>
    <cellStyle name="bordato blu 5" xfId="4665"/>
    <cellStyle name="bordato blu 6" xfId="4666"/>
    <cellStyle name="bordato blu 7" xfId="4667"/>
    <cellStyle name="bordato blu 8" xfId="4668"/>
    <cellStyle name="bordato blu 9" xfId="4669"/>
    <cellStyle name="bordato rosso" xfId="4670"/>
    <cellStyle name="bordato rosso 2" xfId="4671"/>
    <cellStyle name="bordato rosso 3" xfId="4672"/>
    <cellStyle name="bordato rosso 4" xfId="4673"/>
    <cellStyle name="bordato rosso 5" xfId="4674"/>
    <cellStyle name="bordato rosso 6" xfId="4675"/>
    <cellStyle name="bordato rosso 7" xfId="4676"/>
    <cellStyle name="bordato rosso 8" xfId="4677"/>
    <cellStyle name="bordato rosso 9" xfId="4678"/>
    <cellStyle name="Border" xfId="4679"/>
    <cellStyle name="Border 2" xfId="4680"/>
    <cellStyle name="Border 3" xfId="4681"/>
    <cellStyle name="Border 4" xfId="4682"/>
    <cellStyle name="Border 5" xfId="4683"/>
    <cellStyle name="Border 6" xfId="4684"/>
    <cellStyle name="Border 7" xfId="4685"/>
    <cellStyle name="Border 8" xfId="4686"/>
    <cellStyle name="Border 9" xfId="4687"/>
    <cellStyle name="Border Heavy" xfId="4688"/>
    <cellStyle name="Border Heavy 2" xfId="4689"/>
    <cellStyle name="Border Heavy 3" xfId="4690"/>
    <cellStyle name="Border Heavy 4" xfId="4691"/>
    <cellStyle name="Border Heavy 5" xfId="4692"/>
    <cellStyle name="Border Thin" xfId="4693"/>
    <cellStyle name="Border Thin 2" xfId="4694"/>
    <cellStyle name="Border Thin 2 10" xfId="4695"/>
    <cellStyle name="Border Thin 2 10 2" xfId="4696"/>
    <cellStyle name="Border Thin 2 11" xfId="4697"/>
    <cellStyle name="Border Thin 2 11 2" xfId="4698"/>
    <cellStyle name="Border Thin 2 12" xfId="4699"/>
    <cellStyle name="Border Thin 2 12 2" xfId="4700"/>
    <cellStyle name="Border Thin 2 2" xfId="4701"/>
    <cellStyle name="Border Thin 2 2 10" xfId="4702"/>
    <cellStyle name="Border Thin 2 2 10 2" xfId="4703"/>
    <cellStyle name="Border Thin 2 2 11" xfId="4704"/>
    <cellStyle name="Border Thin 2 2 11 2" xfId="4705"/>
    <cellStyle name="Border Thin 2 2 12" xfId="4706"/>
    <cellStyle name="Border Thin 2 2 12 2" xfId="4707"/>
    <cellStyle name="Border Thin 2 2 13" xfId="4708"/>
    <cellStyle name="Border Thin 2 2 13 2" xfId="4709"/>
    <cellStyle name="Border Thin 2 2 14" xfId="4710"/>
    <cellStyle name="Border Thin 2 2 14 2" xfId="4711"/>
    <cellStyle name="Border Thin 2 2 2" xfId="4712"/>
    <cellStyle name="Border Thin 2 2 2 2" xfId="4713"/>
    <cellStyle name="Border Thin 2 2 2 3" xfId="4714"/>
    <cellStyle name="Border Thin 2 2 3" xfId="4715"/>
    <cellStyle name="Border Thin 2 2 3 2" xfId="4716"/>
    <cellStyle name="Border Thin 2 2 3 3" xfId="4717"/>
    <cellStyle name="Border Thin 2 2 4" xfId="4718"/>
    <cellStyle name="Border Thin 2 2 4 2" xfId="4719"/>
    <cellStyle name="Border Thin 2 2 5" xfId="4720"/>
    <cellStyle name="Border Thin 2 2 5 2" xfId="4721"/>
    <cellStyle name="Border Thin 2 2 6" xfId="4722"/>
    <cellStyle name="Border Thin 2 2 6 2" xfId="4723"/>
    <cellStyle name="Border Thin 2 2 7" xfId="4724"/>
    <cellStyle name="Border Thin 2 2 7 2" xfId="4725"/>
    <cellStyle name="Border Thin 2 2 8" xfId="4726"/>
    <cellStyle name="Border Thin 2 2 8 2" xfId="4727"/>
    <cellStyle name="Border Thin 2 2 9" xfId="4728"/>
    <cellStyle name="Border Thin 2 2 9 2" xfId="4729"/>
    <cellStyle name="Border Thin 2 3" xfId="4730"/>
    <cellStyle name="Border Thin 2 3 10" xfId="4731"/>
    <cellStyle name="Border Thin 2 3 10 2" xfId="4732"/>
    <cellStyle name="Border Thin 2 3 11" xfId="4733"/>
    <cellStyle name="Border Thin 2 3 11 2" xfId="4734"/>
    <cellStyle name="Border Thin 2 3 12" xfId="4735"/>
    <cellStyle name="Border Thin 2 3 12 2" xfId="4736"/>
    <cellStyle name="Border Thin 2 3 13" xfId="4737"/>
    <cellStyle name="Border Thin 2 3 13 2" xfId="4738"/>
    <cellStyle name="Border Thin 2 3 14" xfId="4739"/>
    <cellStyle name="Border Thin 2 3 14 2" xfId="4740"/>
    <cellStyle name="Border Thin 2 3 2" xfId="4741"/>
    <cellStyle name="Border Thin 2 3 2 2" xfId="4742"/>
    <cellStyle name="Border Thin 2 3 2 3" xfId="4743"/>
    <cellStyle name="Border Thin 2 3 3" xfId="4744"/>
    <cellStyle name="Border Thin 2 3 3 2" xfId="4745"/>
    <cellStyle name="Border Thin 2 3 3 3" xfId="4746"/>
    <cellStyle name="Border Thin 2 3 4" xfId="4747"/>
    <cellStyle name="Border Thin 2 3 4 2" xfId="4748"/>
    <cellStyle name="Border Thin 2 3 5" xfId="4749"/>
    <cellStyle name="Border Thin 2 3 5 2" xfId="4750"/>
    <cellStyle name="Border Thin 2 3 6" xfId="4751"/>
    <cellStyle name="Border Thin 2 3 6 2" xfId="4752"/>
    <cellStyle name="Border Thin 2 3 7" xfId="4753"/>
    <cellStyle name="Border Thin 2 3 7 2" xfId="4754"/>
    <cellStyle name="Border Thin 2 3 8" xfId="4755"/>
    <cellStyle name="Border Thin 2 3 8 2" xfId="4756"/>
    <cellStyle name="Border Thin 2 3 9" xfId="4757"/>
    <cellStyle name="Border Thin 2 3 9 2" xfId="4758"/>
    <cellStyle name="Border Thin 2 4" xfId="4759"/>
    <cellStyle name="Border Thin 2 4 10" xfId="4760"/>
    <cellStyle name="Border Thin 2 4 10 2" xfId="4761"/>
    <cellStyle name="Border Thin 2 4 11" xfId="4762"/>
    <cellStyle name="Border Thin 2 4 11 2" xfId="4763"/>
    <cellStyle name="Border Thin 2 4 12" xfId="4764"/>
    <cellStyle name="Border Thin 2 4 12 2" xfId="4765"/>
    <cellStyle name="Border Thin 2 4 13" xfId="4766"/>
    <cellStyle name="Border Thin 2 4 13 2" xfId="4767"/>
    <cellStyle name="Border Thin 2 4 14" xfId="4768"/>
    <cellStyle name="Border Thin 2 4 2" xfId="4769"/>
    <cellStyle name="Border Thin 2 4 2 2" xfId="4770"/>
    <cellStyle name="Border Thin 2 4 2 3" xfId="4771"/>
    <cellStyle name="Border Thin 2 4 2 4" xfId="4772"/>
    <cellStyle name="Border Thin 2 4 3" xfId="4773"/>
    <cellStyle name="Border Thin 2 4 3 2" xfId="4774"/>
    <cellStyle name="Border Thin 2 4 4" xfId="4775"/>
    <cellStyle name="Border Thin 2 4 4 2" xfId="4776"/>
    <cellStyle name="Border Thin 2 4 5" xfId="4777"/>
    <cellStyle name="Border Thin 2 4 5 2" xfId="4778"/>
    <cellStyle name="Border Thin 2 4 6" xfId="4779"/>
    <cellStyle name="Border Thin 2 4 6 2" xfId="4780"/>
    <cellStyle name="Border Thin 2 4 7" xfId="4781"/>
    <cellStyle name="Border Thin 2 4 7 2" xfId="4782"/>
    <cellStyle name="Border Thin 2 4 8" xfId="4783"/>
    <cellStyle name="Border Thin 2 4 8 2" xfId="4784"/>
    <cellStyle name="Border Thin 2 4 9" xfId="4785"/>
    <cellStyle name="Border Thin 2 4 9 2" xfId="4786"/>
    <cellStyle name="Border Thin 2 5" xfId="4787"/>
    <cellStyle name="Border Thin 2 5 2" xfId="4788"/>
    <cellStyle name="Border Thin 2 6" xfId="4789"/>
    <cellStyle name="Border Thin 2 6 2" xfId="4790"/>
    <cellStyle name="Border Thin 2 6 3" xfId="4791"/>
    <cellStyle name="Border Thin 2 7" xfId="4792"/>
    <cellStyle name="Border Thin 2 7 2" xfId="4793"/>
    <cellStyle name="Border Thin 2 8" xfId="4794"/>
    <cellStyle name="Border Thin 2 8 2" xfId="4795"/>
    <cellStyle name="Border Thin 2 9" xfId="4796"/>
    <cellStyle name="Border Thin 2 9 2" xfId="4797"/>
    <cellStyle name="Border Thin 3" xfId="4798"/>
    <cellStyle name="Border Thin 3 10" xfId="4799"/>
    <cellStyle name="Border Thin 3 10 2" xfId="4800"/>
    <cellStyle name="Border Thin 3 11" xfId="4801"/>
    <cellStyle name="Border Thin 3 11 2" xfId="4802"/>
    <cellStyle name="Border Thin 3 12" xfId="4803"/>
    <cellStyle name="Border Thin 3 12 2" xfId="4804"/>
    <cellStyle name="Border Thin 3 13" xfId="4805"/>
    <cellStyle name="Border Thin 3 13 2" xfId="4806"/>
    <cellStyle name="Border Thin 3 14" xfId="4807"/>
    <cellStyle name="Border Thin 3 14 2" xfId="4808"/>
    <cellStyle name="Border Thin 3 2" xfId="4809"/>
    <cellStyle name="Border Thin 3 2 2" xfId="4810"/>
    <cellStyle name="Border Thin 3 2 3" xfId="4811"/>
    <cellStyle name="Border Thin 3 3" xfId="4812"/>
    <cellStyle name="Border Thin 3 3 2" xfId="4813"/>
    <cellStyle name="Border Thin 3 3 3" xfId="4814"/>
    <cellStyle name="Border Thin 3 4" xfId="4815"/>
    <cellStyle name="Border Thin 3 4 2" xfId="4816"/>
    <cellStyle name="Border Thin 3 5" xfId="4817"/>
    <cellStyle name="Border Thin 3 5 2" xfId="4818"/>
    <cellStyle name="Border Thin 3 6" xfId="4819"/>
    <cellStyle name="Border Thin 3 6 2" xfId="4820"/>
    <cellStyle name="Border Thin 3 7" xfId="4821"/>
    <cellStyle name="Border Thin 3 7 2" xfId="4822"/>
    <cellStyle name="Border Thin 3 8" xfId="4823"/>
    <cellStyle name="Border Thin 3 8 2" xfId="4824"/>
    <cellStyle name="Border Thin 3 9" xfId="4825"/>
    <cellStyle name="Border Thin 3 9 2" xfId="4826"/>
    <cellStyle name="Border Thin 4" xfId="4827"/>
    <cellStyle name="Border Thin 5" xfId="4828"/>
    <cellStyle name="Border, Bottom" xfId="4829"/>
    <cellStyle name="Border, Bottom 2" xfId="4830"/>
    <cellStyle name="Border, Bottom 2 10" xfId="4831"/>
    <cellStyle name="Border, Bottom 2 10 2" xfId="4832"/>
    <cellStyle name="Border, Bottom 2 11" xfId="4833"/>
    <cellStyle name="Border, Bottom 2 11 2" xfId="4834"/>
    <cellStyle name="Border, Bottom 2 12" xfId="4835"/>
    <cellStyle name="Border, Bottom 2 12 2" xfId="4836"/>
    <cellStyle name="Border, Bottom 2 2" xfId="4837"/>
    <cellStyle name="Border, Bottom 2 2 10" xfId="4838"/>
    <cellStyle name="Border, Bottom 2 2 10 2" xfId="4839"/>
    <cellStyle name="Border, Bottom 2 2 11" xfId="4840"/>
    <cellStyle name="Border, Bottom 2 2 11 2" xfId="4841"/>
    <cellStyle name="Border, Bottom 2 2 12" xfId="4842"/>
    <cellStyle name="Border, Bottom 2 2 12 2" xfId="4843"/>
    <cellStyle name="Border, Bottom 2 2 13" xfId="4844"/>
    <cellStyle name="Border, Bottom 2 2 13 2" xfId="4845"/>
    <cellStyle name="Border, Bottom 2 2 2" xfId="4846"/>
    <cellStyle name="Border, Bottom 2 2 2 2" xfId="4847"/>
    <cellStyle name="Border, Bottom 2 2 2 3" xfId="4848"/>
    <cellStyle name="Border, Bottom 2 2 3" xfId="4849"/>
    <cellStyle name="Border, Bottom 2 2 3 2" xfId="4850"/>
    <cellStyle name="Border, Bottom 2 2 3 3" xfId="4851"/>
    <cellStyle name="Border, Bottom 2 2 4" xfId="4852"/>
    <cellStyle name="Border, Bottom 2 2 4 2" xfId="4853"/>
    <cellStyle name="Border, Bottom 2 2 5" xfId="4854"/>
    <cellStyle name="Border, Bottom 2 2 5 2" xfId="4855"/>
    <cellStyle name="Border, Bottom 2 2 6" xfId="4856"/>
    <cellStyle name="Border, Bottom 2 2 6 2" xfId="4857"/>
    <cellStyle name="Border, Bottom 2 2 7" xfId="4858"/>
    <cellStyle name="Border, Bottom 2 2 7 2" xfId="4859"/>
    <cellStyle name="Border, Bottom 2 2 8" xfId="4860"/>
    <cellStyle name="Border, Bottom 2 2 8 2" xfId="4861"/>
    <cellStyle name="Border, Bottom 2 2 9" xfId="4862"/>
    <cellStyle name="Border, Bottom 2 2 9 2" xfId="4863"/>
    <cellStyle name="Border, Bottom 2 3" xfId="4864"/>
    <cellStyle name="Border, Bottom 2 3 10" xfId="4865"/>
    <cellStyle name="Border, Bottom 2 3 10 2" xfId="4866"/>
    <cellStyle name="Border, Bottom 2 3 11" xfId="4867"/>
    <cellStyle name="Border, Bottom 2 3 11 2" xfId="4868"/>
    <cellStyle name="Border, Bottom 2 3 12" xfId="4869"/>
    <cellStyle name="Border, Bottom 2 3 12 2" xfId="4870"/>
    <cellStyle name="Border, Bottom 2 3 13" xfId="4871"/>
    <cellStyle name="Border, Bottom 2 3 13 2" xfId="4872"/>
    <cellStyle name="Border, Bottom 2 3 14" xfId="4873"/>
    <cellStyle name="Border, Bottom 2 3 14 2" xfId="4874"/>
    <cellStyle name="Border, Bottom 2 3 2" xfId="4875"/>
    <cellStyle name="Border, Bottom 2 3 2 2" xfId="4876"/>
    <cellStyle name="Border, Bottom 2 3 2 3" xfId="4877"/>
    <cellStyle name="Border, Bottom 2 3 3" xfId="4878"/>
    <cellStyle name="Border, Bottom 2 3 3 2" xfId="4879"/>
    <cellStyle name="Border, Bottom 2 3 3 3" xfId="4880"/>
    <cellStyle name="Border, Bottom 2 3 4" xfId="4881"/>
    <cellStyle name="Border, Bottom 2 3 4 2" xfId="4882"/>
    <cellStyle name="Border, Bottom 2 3 5" xfId="4883"/>
    <cellStyle name="Border, Bottom 2 3 5 2" xfId="4884"/>
    <cellStyle name="Border, Bottom 2 3 6" xfId="4885"/>
    <cellStyle name="Border, Bottom 2 3 6 2" xfId="4886"/>
    <cellStyle name="Border, Bottom 2 3 7" xfId="4887"/>
    <cellStyle name="Border, Bottom 2 3 7 2" xfId="4888"/>
    <cellStyle name="Border, Bottom 2 3 8" xfId="4889"/>
    <cellStyle name="Border, Bottom 2 3 8 2" xfId="4890"/>
    <cellStyle name="Border, Bottom 2 3 9" xfId="4891"/>
    <cellStyle name="Border, Bottom 2 3 9 2" xfId="4892"/>
    <cellStyle name="Border, Bottom 2 4" xfId="4893"/>
    <cellStyle name="Border, Bottom 2 4 10" xfId="4894"/>
    <cellStyle name="Border, Bottom 2 4 10 2" xfId="4895"/>
    <cellStyle name="Border, Bottom 2 4 11" xfId="4896"/>
    <cellStyle name="Border, Bottom 2 4 11 2" xfId="4897"/>
    <cellStyle name="Border, Bottom 2 4 12" xfId="4898"/>
    <cellStyle name="Border, Bottom 2 4 12 2" xfId="4899"/>
    <cellStyle name="Border, Bottom 2 4 13" xfId="4900"/>
    <cellStyle name="Border, Bottom 2 4 13 2" xfId="4901"/>
    <cellStyle name="Border, Bottom 2 4 14" xfId="4902"/>
    <cellStyle name="Border, Bottom 2 4 2" xfId="4903"/>
    <cellStyle name="Border, Bottom 2 4 2 2" xfId="4904"/>
    <cellStyle name="Border, Bottom 2 4 2 3" xfId="4905"/>
    <cellStyle name="Border, Bottom 2 4 2 4" xfId="4906"/>
    <cellStyle name="Border, Bottom 2 4 3" xfId="4907"/>
    <cellStyle name="Border, Bottom 2 4 3 2" xfId="4908"/>
    <cellStyle name="Border, Bottom 2 4 3 3" xfId="4909"/>
    <cellStyle name="Border, Bottom 2 4 4" xfId="4910"/>
    <cellStyle name="Border, Bottom 2 4 4 2" xfId="4911"/>
    <cellStyle name="Border, Bottom 2 4 5" xfId="4912"/>
    <cellStyle name="Border, Bottom 2 4 5 2" xfId="4913"/>
    <cellStyle name="Border, Bottom 2 4 6" xfId="4914"/>
    <cellStyle name="Border, Bottom 2 4 6 2" xfId="4915"/>
    <cellStyle name="Border, Bottom 2 4 7" xfId="4916"/>
    <cellStyle name="Border, Bottom 2 4 7 2" xfId="4917"/>
    <cellStyle name="Border, Bottom 2 4 8" xfId="4918"/>
    <cellStyle name="Border, Bottom 2 4 8 2" xfId="4919"/>
    <cellStyle name="Border, Bottom 2 4 9" xfId="4920"/>
    <cellStyle name="Border, Bottom 2 4 9 2" xfId="4921"/>
    <cellStyle name="Border, Bottom 2 5" xfId="4922"/>
    <cellStyle name="Border, Bottom 2 5 2" xfId="4923"/>
    <cellStyle name="Border, Bottom 2 5 3" xfId="4924"/>
    <cellStyle name="Border, Bottom 2 6" xfId="4925"/>
    <cellStyle name="Border, Bottom 2 6 2" xfId="4926"/>
    <cellStyle name="Border, Bottom 2 6 3" xfId="4927"/>
    <cellStyle name="Border, Bottom 2 7" xfId="4928"/>
    <cellStyle name="Border, Bottom 2 7 2" xfId="4929"/>
    <cellStyle name="Border, Bottom 2 7 3" xfId="4930"/>
    <cellStyle name="Border, Bottom 2 8" xfId="4931"/>
    <cellStyle name="Border, Bottom 2 8 2" xfId="4932"/>
    <cellStyle name="Border, Bottom 2 9" xfId="4933"/>
    <cellStyle name="Border, Bottom 2 9 2" xfId="4934"/>
    <cellStyle name="Border, Bottom 3" xfId="4935"/>
    <cellStyle name="Border, Bottom 3 10" xfId="4936"/>
    <cellStyle name="Border, Bottom 3 10 2" xfId="4937"/>
    <cellStyle name="Border, Bottom 3 11" xfId="4938"/>
    <cellStyle name="Border, Bottom 3 11 2" xfId="4939"/>
    <cellStyle name="Border, Bottom 3 12" xfId="4940"/>
    <cellStyle name="Border, Bottom 3 12 2" xfId="4941"/>
    <cellStyle name="Border, Bottom 3 13" xfId="4942"/>
    <cellStyle name="Border, Bottom 3 13 2" xfId="4943"/>
    <cellStyle name="Border, Bottom 3 2" xfId="4944"/>
    <cellStyle name="Border, Bottom 3 2 2" xfId="4945"/>
    <cellStyle name="Border, Bottom 3 2 3" xfId="4946"/>
    <cellStyle name="Border, Bottom 3 3" xfId="4947"/>
    <cellStyle name="Border, Bottom 3 3 2" xfId="4948"/>
    <cellStyle name="Border, Bottom 3 3 3" xfId="4949"/>
    <cellStyle name="Border, Bottom 3 4" xfId="4950"/>
    <cellStyle name="Border, Bottom 3 4 2" xfId="4951"/>
    <cellStyle name="Border, Bottom 3 5" xfId="4952"/>
    <cellStyle name="Border, Bottom 3 5 2" xfId="4953"/>
    <cellStyle name="Border, Bottom 3 6" xfId="4954"/>
    <cellStyle name="Border, Bottom 3 6 2" xfId="4955"/>
    <cellStyle name="Border, Bottom 3 7" xfId="4956"/>
    <cellStyle name="Border, Bottom 3 7 2" xfId="4957"/>
    <cellStyle name="Border, Bottom 3 8" xfId="4958"/>
    <cellStyle name="Border, Bottom 3 8 2" xfId="4959"/>
    <cellStyle name="Border, Bottom 3 9" xfId="4960"/>
    <cellStyle name="Border, Bottom 3 9 2" xfId="4961"/>
    <cellStyle name="Border, Bottom 4" xfId="4962"/>
    <cellStyle name="Border, Bottom 4 2" xfId="4963"/>
    <cellStyle name="Border, Bottom 4 3" xfId="4964"/>
    <cellStyle name="Border, Bottom 4 4" xfId="4965"/>
    <cellStyle name="Border, Left" xfId="4966"/>
    <cellStyle name="Border, Left 2" xfId="4967"/>
    <cellStyle name="Border, Right" xfId="4968"/>
    <cellStyle name="Border, Top" xfId="4969"/>
    <cellStyle name="Border, Top 2" xfId="4970"/>
    <cellStyle name="Border, Top 3" xfId="4971"/>
    <cellStyle name="Border, Top 4" xfId="4972"/>
    <cellStyle name="Border, Top 5" xfId="4973"/>
    <cellStyle name="Border, Top 6" xfId="4974"/>
    <cellStyle name="Border, Top 7" xfId="4975"/>
    <cellStyle name="Border, Top 8" xfId="4976"/>
    <cellStyle name="Border, Top 9" xfId="4977"/>
    <cellStyle name="Bottom bold border" xfId="4978"/>
    <cellStyle name="Bottom bold border 2" xfId="4979"/>
    <cellStyle name="Bottom bold border 3" xfId="4980"/>
    <cellStyle name="Bottom bold border 4" xfId="4981"/>
    <cellStyle name="Bottom bold border 5" xfId="4982"/>
    <cellStyle name="Bottom single border" xfId="4983"/>
    <cellStyle name="Bottom single border 2" xfId="4984"/>
    <cellStyle name="Bottom single border 2 10" xfId="4985"/>
    <cellStyle name="Bottom single border 2 10 2" xfId="4986"/>
    <cellStyle name="Bottom single border 2 11" xfId="4987"/>
    <cellStyle name="Bottom single border 2 11 2" xfId="4988"/>
    <cellStyle name="Bottom single border 2 12" xfId="4989"/>
    <cellStyle name="Bottom single border 2 12 2" xfId="4990"/>
    <cellStyle name="Bottom single border 2 2" xfId="4991"/>
    <cellStyle name="Bottom single border 2 2 10" xfId="4992"/>
    <cellStyle name="Bottom single border 2 2 10 2" xfId="4993"/>
    <cellStyle name="Bottom single border 2 2 11" xfId="4994"/>
    <cellStyle name="Bottom single border 2 2 11 2" xfId="4995"/>
    <cellStyle name="Bottom single border 2 2 12" xfId="4996"/>
    <cellStyle name="Bottom single border 2 2 12 2" xfId="4997"/>
    <cellStyle name="Bottom single border 2 2 13" xfId="4998"/>
    <cellStyle name="Bottom single border 2 2 13 2" xfId="4999"/>
    <cellStyle name="Bottom single border 2 2 2" xfId="5000"/>
    <cellStyle name="Bottom single border 2 2 2 2" xfId="5001"/>
    <cellStyle name="Bottom single border 2 2 2 3" xfId="5002"/>
    <cellStyle name="Bottom single border 2 2 3" xfId="5003"/>
    <cellStyle name="Bottom single border 2 2 3 2" xfId="5004"/>
    <cellStyle name="Bottom single border 2 2 3 3" xfId="5005"/>
    <cellStyle name="Bottom single border 2 2 4" xfId="5006"/>
    <cellStyle name="Bottom single border 2 2 4 2" xfId="5007"/>
    <cellStyle name="Bottom single border 2 2 5" xfId="5008"/>
    <cellStyle name="Bottom single border 2 2 5 2" xfId="5009"/>
    <cellStyle name="Bottom single border 2 2 6" xfId="5010"/>
    <cellStyle name="Bottom single border 2 2 6 2" xfId="5011"/>
    <cellStyle name="Bottom single border 2 2 7" xfId="5012"/>
    <cellStyle name="Bottom single border 2 2 7 2" xfId="5013"/>
    <cellStyle name="Bottom single border 2 2 8" xfId="5014"/>
    <cellStyle name="Bottom single border 2 2 8 2" xfId="5015"/>
    <cellStyle name="Bottom single border 2 2 9" xfId="5016"/>
    <cellStyle name="Bottom single border 2 2 9 2" xfId="5017"/>
    <cellStyle name="Bottom single border 2 3" xfId="5018"/>
    <cellStyle name="Bottom single border 2 3 10" xfId="5019"/>
    <cellStyle name="Bottom single border 2 3 10 2" xfId="5020"/>
    <cellStyle name="Bottom single border 2 3 11" xfId="5021"/>
    <cellStyle name="Bottom single border 2 3 11 2" xfId="5022"/>
    <cellStyle name="Bottom single border 2 3 12" xfId="5023"/>
    <cellStyle name="Bottom single border 2 3 12 2" xfId="5024"/>
    <cellStyle name="Bottom single border 2 3 13" xfId="5025"/>
    <cellStyle name="Bottom single border 2 3 13 2" xfId="5026"/>
    <cellStyle name="Bottom single border 2 3 14" xfId="5027"/>
    <cellStyle name="Bottom single border 2 3 14 2" xfId="5028"/>
    <cellStyle name="Bottom single border 2 3 2" xfId="5029"/>
    <cellStyle name="Bottom single border 2 3 2 2" xfId="5030"/>
    <cellStyle name="Bottom single border 2 3 2 3" xfId="5031"/>
    <cellStyle name="Bottom single border 2 3 3" xfId="5032"/>
    <cellStyle name="Bottom single border 2 3 3 2" xfId="5033"/>
    <cellStyle name="Bottom single border 2 3 3 3" xfId="5034"/>
    <cellStyle name="Bottom single border 2 3 4" xfId="5035"/>
    <cellStyle name="Bottom single border 2 3 4 2" xfId="5036"/>
    <cellStyle name="Bottom single border 2 3 5" xfId="5037"/>
    <cellStyle name="Bottom single border 2 3 5 2" xfId="5038"/>
    <cellStyle name="Bottom single border 2 3 6" xfId="5039"/>
    <cellStyle name="Bottom single border 2 3 6 2" xfId="5040"/>
    <cellStyle name="Bottom single border 2 3 7" xfId="5041"/>
    <cellStyle name="Bottom single border 2 3 7 2" xfId="5042"/>
    <cellStyle name="Bottom single border 2 3 8" xfId="5043"/>
    <cellStyle name="Bottom single border 2 3 8 2" xfId="5044"/>
    <cellStyle name="Bottom single border 2 3 9" xfId="5045"/>
    <cellStyle name="Bottom single border 2 3 9 2" xfId="5046"/>
    <cellStyle name="Bottom single border 2 4" xfId="5047"/>
    <cellStyle name="Bottom single border 2 4 10" xfId="5048"/>
    <cellStyle name="Bottom single border 2 4 10 2" xfId="5049"/>
    <cellStyle name="Bottom single border 2 4 11" xfId="5050"/>
    <cellStyle name="Bottom single border 2 4 11 2" xfId="5051"/>
    <cellStyle name="Bottom single border 2 4 12" xfId="5052"/>
    <cellStyle name="Bottom single border 2 4 12 2" xfId="5053"/>
    <cellStyle name="Bottom single border 2 4 13" xfId="5054"/>
    <cellStyle name="Bottom single border 2 4 13 2" xfId="5055"/>
    <cellStyle name="Bottom single border 2 4 14" xfId="5056"/>
    <cellStyle name="Bottom single border 2 4 2" xfId="5057"/>
    <cellStyle name="Bottom single border 2 4 2 2" xfId="5058"/>
    <cellStyle name="Bottom single border 2 4 2 3" xfId="5059"/>
    <cellStyle name="Bottom single border 2 4 2 4" xfId="5060"/>
    <cellStyle name="Bottom single border 2 4 3" xfId="5061"/>
    <cellStyle name="Bottom single border 2 4 3 2" xfId="5062"/>
    <cellStyle name="Bottom single border 2 4 3 3" xfId="5063"/>
    <cellStyle name="Bottom single border 2 4 4" xfId="5064"/>
    <cellStyle name="Bottom single border 2 4 4 2" xfId="5065"/>
    <cellStyle name="Bottom single border 2 4 5" xfId="5066"/>
    <cellStyle name="Bottom single border 2 4 5 2" xfId="5067"/>
    <cellStyle name="Bottom single border 2 4 6" xfId="5068"/>
    <cellStyle name="Bottom single border 2 4 6 2" xfId="5069"/>
    <cellStyle name="Bottom single border 2 4 7" xfId="5070"/>
    <cellStyle name="Bottom single border 2 4 7 2" xfId="5071"/>
    <cellStyle name="Bottom single border 2 4 8" xfId="5072"/>
    <cellStyle name="Bottom single border 2 4 8 2" xfId="5073"/>
    <cellStyle name="Bottom single border 2 4 9" xfId="5074"/>
    <cellStyle name="Bottom single border 2 4 9 2" xfId="5075"/>
    <cellStyle name="Bottom single border 2 5" xfId="5076"/>
    <cellStyle name="Bottom single border 2 5 2" xfId="5077"/>
    <cellStyle name="Bottom single border 2 5 3" xfId="5078"/>
    <cellStyle name="Bottom single border 2 6" xfId="5079"/>
    <cellStyle name="Bottom single border 2 6 2" xfId="5080"/>
    <cellStyle name="Bottom single border 2 6 3" xfId="5081"/>
    <cellStyle name="Bottom single border 2 7" xfId="5082"/>
    <cellStyle name="Bottom single border 2 7 2" xfId="5083"/>
    <cellStyle name="Bottom single border 2 7 3" xfId="5084"/>
    <cellStyle name="Bottom single border 2 8" xfId="5085"/>
    <cellStyle name="Bottom single border 2 8 2" xfId="5086"/>
    <cellStyle name="Bottom single border 2 9" xfId="5087"/>
    <cellStyle name="Bottom single border 2 9 2" xfId="5088"/>
    <cellStyle name="Bottom single border 3" xfId="5089"/>
    <cellStyle name="Bottom single border 3 10" xfId="5090"/>
    <cellStyle name="Bottom single border 3 10 2" xfId="5091"/>
    <cellStyle name="Bottom single border 3 11" xfId="5092"/>
    <cellStyle name="Bottom single border 3 11 2" xfId="5093"/>
    <cellStyle name="Bottom single border 3 12" xfId="5094"/>
    <cellStyle name="Bottom single border 3 12 2" xfId="5095"/>
    <cellStyle name="Bottom single border 3 13" xfId="5096"/>
    <cellStyle name="Bottom single border 3 13 2" xfId="5097"/>
    <cellStyle name="Bottom single border 3 2" xfId="5098"/>
    <cellStyle name="Bottom single border 3 2 2" xfId="5099"/>
    <cellStyle name="Bottom single border 3 2 3" xfId="5100"/>
    <cellStyle name="Bottom single border 3 3" xfId="5101"/>
    <cellStyle name="Bottom single border 3 3 2" xfId="5102"/>
    <cellStyle name="Bottom single border 3 3 3" xfId="5103"/>
    <cellStyle name="Bottom single border 3 4" xfId="5104"/>
    <cellStyle name="Bottom single border 3 4 2" xfId="5105"/>
    <cellStyle name="Bottom single border 3 5" xfId="5106"/>
    <cellStyle name="Bottom single border 3 5 2" xfId="5107"/>
    <cellStyle name="Bottom single border 3 6" xfId="5108"/>
    <cellStyle name="Bottom single border 3 6 2" xfId="5109"/>
    <cellStyle name="Bottom single border 3 7" xfId="5110"/>
    <cellStyle name="Bottom single border 3 7 2" xfId="5111"/>
    <cellStyle name="Bottom single border 3 8" xfId="5112"/>
    <cellStyle name="Bottom single border 3 8 2" xfId="5113"/>
    <cellStyle name="Bottom single border 3 9" xfId="5114"/>
    <cellStyle name="Bottom single border 3 9 2" xfId="5115"/>
    <cellStyle name="Bottom single border 4" xfId="5116"/>
    <cellStyle name="Bottom single border 4 2" xfId="5117"/>
    <cellStyle name="Bottom single border 4 3" xfId="5118"/>
    <cellStyle name="Bottom single border 4 4" xfId="5119"/>
    <cellStyle name="Brand Default" xfId="5120"/>
    <cellStyle name="British Pound" xfId="5121"/>
    <cellStyle name="British Pound[1]" xfId="5122"/>
    <cellStyle name="British Pound[1] 2" xfId="5123"/>
    <cellStyle name="British Pound[1] 3" xfId="5124"/>
    <cellStyle name="British Pound[1] 4" xfId="5125"/>
    <cellStyle name="British Pound[1] 5" xfId="5126"/>
    <cellStyle name="British Pound[1] 6" xfId="5127"/>
    <cellStyle name="British Pound[1] 7" xfId="5128"/>
    <cellStyle name="British Pound[1] 8" xfId="5129"/>
    <cellStyle name="British Pound[1] 9" xfId="5130"/>
    <cellStyle name="British Pound[2]" xfId="5131"/>
    <cellStyle name="British Pound[2] 2" xfId="5132"/>
    <cellStyle name="British Pound[2] 2 2" xfId="5133"/>
    <cellStyle name="British Pound[2] 2 2 10" xfId="5134"/>
    <cellStyle name="British Pound[2] 2 2 10 2" xfId="5135"/>
    <cellStyle name="British Pound[2] 2 2 11" xfId="5136"/>
    <cellStyle name="British Pound[2] 2 2 11 2" xfId="5137"/>
    <cellStyle name="British Pound[2] 2 2 12" xfId="5138"/>
    <cellStyle name="British Pound[2] 2 2 12 2" xfId="5139"/>
    <cellStyle name="British Pound[2] 2 2 13" xfId="5140"/>
    <cellStyle name="British Pound[2] 2 2 13 2" xfId="5141"/>
    <cellStyle name="British Pound[2] 2 2 2" xfId="5142"/>
    <cellStyle name="British Pound[2] 2 2 2 2" xfId="5143"/>
    <cellStyle name="British Pound[2] 2 2 2 3" xfId="5144"/>
    <cellStyle name="British Pound[2] 2 2 3" xfId="5145"/>
    <cellStyle name="British Pound[2] 2 2 3 2" xfId="5146"/>
    <cellStyle name="British Pound[2] 2 2 4" xfId="5147"/>
    <cellStyle name="British Pound[2] 2 2 4 2" xfId="5148"/>
    <cellStyle name="British Pound[2] 2 2 4 3" xfId="5149"/>
    <cellStyle name="British Pound[2] 2 2 5" xfId="5150"/>
    <cellStyle name="British Pound[2] 2 2 5 2" xfId="5151"/>
    <cellStyle name="British Pound[2] 2 2 6" xfId="5152"/>
    <cellStyle name="British Pound[2] 2 2 6 2" xfId="5153"/>
    <cellStyle name="British Pound[2] 2 2 7" xfId="5154"/>
    <cellStyle name="British Pound[2] 2 2 7 2" xfId="5155"/>
    <cellStyle name="British Pound[2] 2 2 8" xfId="5156"/>
    <cellStyle name="British Pound[2] 2 2 8 2" xfId="5157"/>
    <cellStyle name="British Pound[2] 2 2 9" xfId="5158"/>
    <cellStyle name="British Pound[2] 2 2 9 2" xfId="5159"/>
    <cellStyle name="British Pound[2] 2 3" xfId="5160"/>
    <cellStyle name="British Pound[2] 2 3 10" xfId="5161"/>
    <cellStyle name="British Pound[2] 2 3 10 2" xfId="5162"/>
    <cellStyle name="British Pound[2] 2 3 11" xfId="5163"/>
    <cellStyle name="British Pound[2] 2 3 11 2" xfId="5164"/>
    <cellStyle name="British Pound[2] 2 3 12" xfId="5165"/>
    <cellStyle name="British Pound[2] 2 3 12 2" xfId="5166"/>
    <cellStyle name="British Pound[2] 2 3 13" xfId="5167"/>
    <cellStyle name="British Pound[2] 2 3 13 2" xfId="5168"/>
    <cellStyle name="British Pound[2] 2 3 14" xfId="5169"/>
    <cellStyle name="British Pound[2] 2 3 14 2" xfId="5170"/>
    <cellStyle name="British Pound[2] 2 3 2" xfId="5171"/>
    <cellStyle name="British Pound[2] 2 3 2 2" xfId="5172"/>
    <cellStyle name="British Pound[2] 2 3 2 3" xfId="5173"/>
    <cellStyle name="British Pound[2] 2 3 2 4" xfId="5174"/>
    <cellStyle name="British Pound[2] 2 3 3" xfId="5175"/>
    <cellStyle name="British Pound[2] 2 3 3 2" xfId="5176"/>
    <cellStyle name="British Pound[2] 2 3 3 3" xfId="5177"/>
    <cellStyle name="British Pound[2] 2 3 4" xfId="5178"/>
    <cellStyle name="British Pound[2] 2 3 4 2" xfId="5179"/>
    <cellStyle name="British Pound[2] 2 3 5" xfId="5180"/>
    <cellStyle name="British Pound[2] 2 3 5 2" xfId="5181"/>
    <cellStyle name="British Pound[2] 2 3 6" xfId="5182"/>
    <cellStyle name="British Pound[2] 2 3 6 2" xfId="5183"/>
    <cellStyle name="British Pound[2] 2 3 7" xfId="5184"/>
    <cellStyle name="British Pound[2] 2 3 7 2" xfId="5185"/>
    <cellStyle name="British Pound[2] 2 3 8" xfId="5186"/>
    <cellStyle name="British Pound[2] 2 3 8 2" xfId="5187"/>
    <cellStyle name="British Pound[2] 2 3 9" xfId="5188"/>
    <cellStyle name="British Pound[2] 2 3 9 2" xfId="5189"/>
    <cellStyle name="British Pound[2] 2 4" xfId="5190"/>
    <cellStyle name="British Pound[2] 2 4 2" xfId="5191"/>
    <cellStyle name="British Pound[2] 2 4 3" xfId="5192"/>
    <cellStyle name="British Pound[2] 2 4 4" xfId="5193"/>
    <cellStyle name="British Pound[2] 2 5" xfId="5194"/>
    <cellStyle name="British Pound[2] 2 5 2" xfId="5195"/>
    <cellStyle name="British Pound[2] 2 6" xfId="5196"/>
    <cellStyle name="British Pound[2] 2 6 2" xfId="5197"/>
    <cellStyle name="British Pound[2] 2 7" xfId="5198"/>
    <cellStyle name="British Pound[2] 2 7 2" xfId="5199"/>
    <cellStyle name="British Pound[2] 2 8" xfId="5200"/>
    <cellStyle name="British Pound[2] 2 8 2" xfId="5201"/>
    <cellStyle name="British Pound[2] 2 9" xfId="5202"/>
    <cellStyle name="British Pound[2] 2 9 2" xfId="5203"/>
    <cellStyle name="Brooks" xfId="5204"/>
    <cellStyle name="Budget" xfId="5205"/>
    <cellStyle name="Bullet" xfId="5206"/>
    <cellStyle name="c" xfId="5207"/>
    <cellStyle name="Ç¥ÁØ_B-MONTH10" xfId="5208"/>
    <cellStyle name="c0" xfId="5209"/>
    <cellStyle name="c0'" xfId="5211"/>
    <cellStyle name="c0-" xfId="5210"/>
    <cellStyle name="c0]" xfId="5212"/>
    <cellStyle name="C02_Col heads black" xfId="5213"/>
    <cellStyle name="C04_ Col heads lt green" xfId="5214"/>
    <cellStyle name="C05a_Parent Current col head" xfId="5215"/>
    <cellStyle name="C06a_Parent Previous col head" xfId="5216"/>
    <cellStyle name="C07a_Parent col heads" xfId="5217"/>
    <cellStyle name="c09" xfId="5218"/>
    <cellStyle name="c1" xfId="5219"/>
    <cellStyle name="C11_ Figs Dk Green Bold" xfId="5220"/>
    <cellStyle name="C13_Annotation Superiors" xfId="5221"/>
    <cellStyle name="C14a_Current Year Figs 2 dec" xfId="5222"/>
    <cellStyle name="C14c_Current year %" xfId="5223"/>
    <cellStyle name="C14e_Current year (%)" xfId="5224"/>
    <cellStyle name="C15a_Previous year figs 2 dec" xfId="5225"/>
    <cellStyle name="C15c_Previous year %" xfId="5226"/>
    <cellStyle name="C15e__Previous year (%)" xfId="5227"/>
    <cellStyle name="C17_Parent Current yr figs" xfId="5228"/>
    <cellStyle name="C19_Regular figs" xfId="5229"/>
    <cellStyle name="c2" xfId="5230"/>
    <cellStyle name="C21_Regular figs 1 dec" xfId="5231"/>
    <cellStyle name="c22" xfId="5232"/>
    <cellStyle name="c2x" xfId="5233"/>
    <cellStyle name="c3" xfId="5234"/>
    <cellStyle name="Cabecera 1" xfId="5235"/>
    <cellStyle name="Cabecera 2" xfId="5236"/>
    <cellStyle name="Calc" xfId="5237"/>
    <cellStyle name="Calc - Blue" xfId="5238"/>
    <cellStyle name="Calc - CDW" xfId="5239"/>
    <cellStyle name="Calc - Feed" xfId="5240"/>
    <cellStyle name="Calc - Green" xfId="5241"/>
    <cellStyle name="Calc - Grey" xfId="5242"/>
    <cellStyle name="Calc - Yellow" xfId="5244"/>
    <cellStyle name="Calc - White" xfId="5243"/>
    <cellStyle name="Calc Currency (0)" xfId="5245"/>
    <cellStyle name="Calc Currency (0) 2" xfId="5246"/>
    <cellStyle name="Calc Currency (2)" xfId="5247"/>
    <cellStyle name="Calc Percent (0)" xfId="5248"/>
    <cellStyle name="Calc Percent (1)" xfId="5249"/>
    <cellStyle name="Calc Percent (2)" xfId="5250"/>
    <cellStyle name="Calc Units (0)" xfId="5251"/>
    <cellStyle name="Calc Units (1)" xfId="5252"/>
    <cellStyle name="Calc Units (2)" xfId="5253"/>
    <cellStyle name="Calculation 10" xfId="5254"/>
    <cellStyle name="Calculation 10 2" xfId="5255"/>
    <cellStyle name="Calculation 10 3" xfId="5256"/>
    <cellStyle name="Calculation 10 4" xfId="5257"/>
    <cellStyle name="Calculation 10 5" xfId="5258"/>
    <cellStyle name="Calculation 10 6" xfId="5259"/>
    <cellStyle name="Calculation 10 7" xfId="5260"/>
    <cellStyle name="Calculation 10 8" xfId="5261"/>
    <cellStyle name="Calculation 11" xfId="5262"/>
    <cellStyle name="Calculation 11 2" xfId="5263"/>
    <cellStyle name="Calculation 11 3" xfId="5264"/>
    <cellStyle name="Calculation 11 4" xfId="5265"/>
    <cellStyle name="Calculation 11 5" xfId="5266"/>
    <cellStyle name="Calculation 11 6" xfId="5267"/>
    <cellStyle name="Calculation 11 7" xfId="5268"/>
    <cellStyle name="Calculation 11 8" xfId="5269"/>
    <cellStyle name="Calculation 12" xfId="5270"/>
    <cellStyle name="Calculation 12 2" xfId="5271"/>
    <cellStyle name="Calculation 12 3" xfId="5272"/>
    <cellStyle name="Calculation 12 4" xfId="5273"/>
    <cellStyle name="Calculation 12 5" xfId="5274"/>
    <cellStyle name="Calculation 12 6" xfId="5275"/>
    <cellStyle name="Calculation 12 7" xfId="5276"/>
    <cellStyle name="Calculation 12 8" xfId="5277"/>
    <cellStyle name="Calculation 13" xfId="5278"/>
    <cellStyle name="Calculation 13 2" xfId="5279"/>
    <cellStyle name="Calculation 13 3" xfId="5280"/>
    <cellStyle name="Calculation 13 4" xfId="5281"/>
    <cellStyle name="Calculation 13 5" xfId="5282"/>
    <cellStyle name="Calculation 13 6" xfId="5283"/>
    <cellStyle name="Calculation 13 7" xfId="5284"/>
    <cellStyle name="Calculation 13 8" xfId="5285"/>
    <cellStyle name="Calculation 14" xfId="5286"/>
    <cellStyle name="Calculation 14 2" xfId="5287"/>
    <cellStyle name="Calculation 14 3" xfId="5288"/>
    <cellStyle name="Calculation 14 4" xfId="5289"/>
    <cellStyle name="Calculation 14 5" xfId="5290"/>
    <cellStyle name="Calculation 14 6" xfId="5291"/>
    <cellStyle name="Calculation 14 7" xfId="5292"/>
    <cellStyle name="Calculation 14 8" xfId="5293"/>
    <cellStyle name="Calculation 15" xfId="5294"/>
    <cellStyle name="Calculation 15 2" xfId="5295"/>
    <cellStyle name="Calculation 15 3" xfId="5296"/>
    <cellStyle name="Calculation 15 4" xfId="5297"/>
    <cellStyle name="Calculation 15 5" xfId="5298"/>
    <cellStyle name="Calculation 15 6" xfId="5299"/>
    <cellStyle name="Calculation 15 7" xfId="5300"/>
    <cellStyle name="Calculation 15 8" xfId="5301"/>
    <cellStyle name="Calculation 16" xfId="5302"/>
    <cellStyle name="Calculation 16 2" xfId="5303"/>
    <cellStyle name="Calculation 16 3" xfId="5304"/>
    <cellStyle name="Calculation 16 4" xfId="5305"/>
    <cellStyle name="Calculation 16 5" xfId="5306"/>
    <cellStyle name="Calculation 16 6" xfId="5307"/>
    <cellStyle name="Calculation 16 7" xfId="5308"/>
    <cellStyle name="Calculation 16 8" xfId="5309"/>
    <cellStyle name="Calculation 17" xfId="5310"/>
    <cellStyle name="Calculation 17 2" xfId="5311"/>
    <cellStyle name="Calculation 17 3" xfId="5312"/>
    <cellStyle name="Calculation 17 4" xfId="5313"/>
    <cellStyle name="Calculation 17 5" xfId="5314"/>
    <cellStyle name="Calculation 17 6" xfId="5315"/>
    <cellStyle name="Calculation 17 7" xfId="5316"/>
    <cellStyle name="Calculation 17 8" xfId="5317"/>
    <cellStyle name="Calculation 2" xfId="5318"/>
    <cellStyle name="Calculation 2 10" xfId="5319"/>
    <cellStyle name="Calculation 2 11" xfId="5320"/>
    <cellStyle name="Calculation 2 12" xfId="5321"/>
    <cellStyle name="Calculation 2 2" xfId="5322"/>
    <cellStyle name="Calculation 2 2 2" xfId="5323"/>
    <cellStyle name="Calculation 2 3" xfId="5324"/>
    <cellStyle name="Calculation 2 3 2" xfId="5325"/>
    <cellStyle name="Calculation 2 3 3" xfId="5326"/>
    <cellStyle name="Calculation 2 3 4" xfId="5327"/>
    <cellStyle name="Calculation 2 3 5" xfId="5328"/>
    <cellStyle name="Calculation 2 3 6" xfId="5329"/>
    <cellStyle name="Calculation 2 3 7" xfId="5330"/>
    <cellStyle name="Calculation 2 3 8" xfId="5331"/>
    <cellStyle name="Calculation 2 4" xfId="5332"/>
    <cellStyle name="Calculation 2 5" xfId="5333"/>
    <cellStyle name="Calculation 2 6" xfId="5334"/>
    <cellStyle name="Calculation 2 7" xfId="5335"/>
    <cellStyle name="Calculation 2 8" xfId="5336"/>
    <cellStyle name="Calculation 2 9" xfId="5337"/>
    <cellStyle name="Calculation 3" xfId="5338"/>
    <cellStyle name="Calculation 3 2" xfId="5339"/>
    <cellStyle name="Calculation 3 3" xfId="5340"/>
    <cellStyle name="Calculation 3 4" xfId="5341"/>
    <cellStyle name="Calculation 3 5" xfId="5342"/>
    <cellStyle name="Calculation 3 6" xfId="5343"/>
    <cellStyle name="Calculation 3 7" xfId="5344"/>
    <cellStyle name="Calculation 3 8" xfId="5345"/>
    <cellStyle name="Calculation 4" xfId="5346"/>
    <cellStyle name="Calculation 4 2" xfId="5347"/>
    <cellStyle name="Calculation 4 3" xfId="5348"/>
    <cellStyle name="Calculation 4 4" xfId="5349"/>
    <cellStyle name="Calculation 4 5" xfId="5350"/>
    <cellStyle name="Calculation 4 6" xfId="5351"/>
    <cellStyle name="Calculation 4 7" xfId="5352"/>
    <cellStyle name="Calculation 4 8" xfId="5353"/>
    <cellStyle name="Calculation 5" xfId="5354"/>
    <cellStyle name="Calculation 5 2" xfId="5355"/>
    <cellStyle name="Calculation 5 3" xfId="5356"/>
    <cellStyle name="Calculation 5 4" xfId="5357"/>
    <cellStyle name="Calculation 5 5" xfId="5358"/>
    <cellStyle name="Calculation 5 6" xfId="5359"/>
    <cellStyle name="Calculation 5 7" xfId="5360"/>
    <cellStyle name="Calculation 5 8" xfId="5361"/>
    <cellStyle name="Calculation 6" xfId="5362"/>
    <cellStyle name="Calculation 6 2" xfId="5363"/>
    <cellStyle name="Calculation 6 3" xfId="5364"/>
    <cellStyle name="Calculation 6 4" xfId="5365"/>
    <cellStyle name="Calculation 6 5" xfId="5366"/>
    <cellStyle name="Calculation 6 6" xfId="5367"/>
    <cellStyle name="Calculation 6 7" xfId="5368"/>
    <cellStyle name="Calculation 6 8" xfId="5369"/>
    <cellStyle name="Calculation 7" xfId="5370"/>
    <cellStyle name="Calculation 7 2" xfId="5371"/>
    <cellStyle name="Calculation 7 3" xfId="5372"/>
    <cellStyle name="Calculation 7 4" xfId="5373"/>
    <cellStyle name="Calculation 7 5" xfId="5374"/>
    <cellStyle name="Calculation 7 6" xfId="5375"/>
    <cellStyle name="Calculation 7 7" xfId="5376"/>
    <cellStyle name="Calculation 7 8" xfId="5377"/>
    <cellStyle name="Calculation 8" xfId="5378"/>
    <cellStyle name="Calculation 8 2" xfId="5379"/>
    <cellStyle name="Calculation 8 3" xfId="5380"/>
    <cellStyle name="Calculation 8 4" xfId="5381"/>
    <cellStyle name="Calculation 8 5" xfId="5382"/>
    <cellStyle name="Calculation 8 6" xfId="5383"/>
    <cellStyle name="Calculation 8 7" xfId="5384"/>
    <cellStyle name="Calculation 8 8" xfId="5385"/>
    <cellStyle name="Calculation 9" xfId="5386"/>
    <cellStyle name="Calculation 9 2" xfId="5387"/>
    <cellStyle name="Calculation 9 3" xfId="5388"/>
    <cellStyle name="Calculation 9 4" xfId="5389"/>
    <cellStyle name="Calculation 9 5" xfId="5390"/>
    <cellStyle name="Calculation 9 6" xfId="5391"/>
    <cellStyle name="Calculation 9 7" xfId="5392"/>
    <cellStyle name="Calculation 9 8" xfId="5393"/>
    <cellStyle name="Cálculo 2" xfId="5394"/>
    <cellStyle name="Cálculo 2 2" xfId="5395"/>
    <cellStyle name="Cálculo 2 3" xfId="5396"/>
    <cellStyle name="Cálculo 2 4" xfId="5397"/>
    <cellStyle name="Cálculo 2 5" xfId="5398"/>
    <cellStyle name="Cálculo 2 6" xfId="5399"/>
    <cellStyle name="Cálculo 2 7" xfId="5400"/>
    <cellStyle name="Cálculo 2 8" xfId="5401"/>
    <cellStyle name="Cálculo 3" xfId="5402"/>
    <cellStyle name="Cálculo 3 2" xfId="5403"/>
    <cellStyle name="Cálculo 3 3" xfId="5404"/>
    <cellStyle name="Cálculo 3 4" xfId="5405"/>
    <cellStyle name="Cálculo 3 5" xfId="5406"/>
    <cellStyle name="Cálculo 3 6" xfId="5407"/>
    <cellStyle name="Cálculo 3 7" xfId="5408"/>
    <cellStyle name="Cálculo 3 8" xfId="5409"/>
    <cellStyle name="Cálculo 4" xfId="5410"/>
    <cellStyle name="Cálculo 4 2" xfId="5411"/>
    <cellStyle name="Cálculo 4 3" xfId="5412"/>
    <cellStyle name="Cálculo 4 4" xfId="5413"/>
    <cellStyle name="Cálculo 4 5" xfId="5414"/>
    <cellStyle name="Cálculo 4 6" xfId="5415"/>
    <cellStyle name="Cálculo 4 7" xfId="5416"/>
    <cellStyle name="Cálculo 4 8" xfId="5417"/>
    <cellStyle name="Cálculo 5" xfId="5418"/>
    <cellStyle name="Cálculo 5 2" xfId="5419"/>
    <cellStyle name="Cálculo 5 3" xfId="5420"/>
    <cellStyle name="Cálculo 5 4" xfId="5421"/>
    <cellStyle name="Cálculo 5 5" xfId="5422"/>
    <cellStyle name="Cálculo 5 6" xfId="5423"/>
    <cellStyle name="Cálculo 5 7" xfId="5424"/>
    <cellStyle name="Cálculo 5 8" xfId="5425"/>
    <cellStyle name="Cálculo 6" xfId="5426"/>
    <cellStyle name="Cálculo 6 2" xfId="5427"/>
    <cellStyle name="Cálculo 6 3" xfId="5428"/>
    <cellStyle name="Cálculo 6 4" xfId="5429"/>
    <cellStyle name="Cálculo 6 5" xfId="5430"/>
    <cellStyle name="Cálculo 6 6" xfId="5431"/>
    <cellStyle name="Cálculo 6 7" xfId="5432"/>
    <cellStyle name="Cálculo 6 8" xfId="5433"/>
    <cellStyle name="Cálculo 7" xfId="5434"/>
    <cellStyle name="Cálculo 7 2" xfId="5435"/>
    <cellStyle name="Cálculo 7 3" xfId="5436"/>
    <cellStyle name="Cálculo 7 4" xfId="5437"/>
    <cellStyle name="Cálculo 7 5" xfId="5438"/>
    <cellStyle name="Cálculo 7 6" xfId="5439"/>
    <cellStyle name="Cálculo 7 7" xfId="5440"/>
    <cellStyle name="Cálculo 7 8" xfId="5441"/>
    <cellStyle name="Cancel" xfId="5442"/>
    <cellStyle name="CAPS1" xfId="5443"/>
    <cellStyle name="CAS" xfId="5444"/>
    <cellStyle name="Case" xfId="5445"/>
    <cellStyle name="category" xfId="5446"/>
    <cellStyle name="Célula de Verificação 2" xfId="5447"/>
    <cellStyle name="Célula de Verificação 2 10" xfId="5448"/>
    <cellStyle name="Célula de Verificação 2 10 2" xfId="5449"/>
    <cellStyle name="Célula de Verificação 2 11" xfId="5450"/>
    <cellStyle name="Célula de Verificação 2 12" xfId="5451"/>
    <cellStyle name="Célula de Verificação 2 13" xfId="5452"/>
    <cellStyle name="Célula de Verificação 2 14" xfId="5453"/>
    <cellStyle name="Célula de Verificação 2 15" xfId="5454"/>
    <cellStyle name="Célula de Verificação 2 16" xfId="5455"/>
    <cellStyle name="Célula de Verificação 2 17" xfId="5456"/>
    <cellStyle name="Célula de Verificação 2 18" xfId="5457"/>
    <cellStyle name="Célula de Verificação 2 19" xfId="5458"/>
    <cellStyle name="Célula de Verificação 2 2" xfId="5459"/>
    <cellStyle name="Célula de Verificação 2 2 10" xfId="5460"/>
    <cellStyle name="Célula de Verificação 2 2 11" xfId="5461"/>
    <cellStyle name="Célula de Verificação 2 2 12" xfId="5462"/>
    <cellStyle name="Célula de Verificação 2 2 13" xfId="5463"/>
    <cellStyle name="Célula de Verificação 2 2 14" xfId="5464"/>
    <cellStyle name="Célula de Verificação 2 2 15" xfId="5465"/>
    <cellStyle name="Célula de Verificação 2 2 16" xfId="5466"/>
    <cellStyle name="Célula de Verificação 2 2 17" xfId="5467"/>
    <cellStyle name="Célula de Verificação 2 2 18" xfId="5468"/>
    <cellStyle name="Célula de Verificação 2 2 19" xfId="5469"/>
    <cellStyle name="Célula de Verificação 2 2 2" xfId="5470"/>
    <cellStyle name="Célula de Verificação 2 2 2 10" xfId="5471"/>
    <cellStyle name="Célula de Verificação 2 2 2 11" xfId="5472"/>
    <cellStyle name="Célula de Verificação 2 2 2 12" xfId="5473"/>
    <cellStyle name="Célula de Verificação 2 2 2 13" xfId="5474"/>
    <cellStyle name="Célula de Verificação 2 2 2 14" xfId="5475"/>
    <cellStyle name="Célula de Verificação 2 2 2 15" xfId="5476"/>
    <cellStyle name="Célula de Verificação 2 2 2 16" xfId="5477"/>
    <cellStyle name="Célula de Verificação 2 2 2 17" xfId="5478"/>
    <cellStyle name="Célula de Verificação 2 2 2 18" xfId="5479"/>
    <cellStyle name="Célula de Verificação 2 2 2 19" xfId="5480"/>
    <cellStyle name="Célula de Verificação 2 2 2 2" xfId="5481"/>
    <cellStyle name="Célula de Verificação 2 2 2 2 2" xfId="5482"/>
    <cellStyle name="Célula de Verificação 2 2 2 2 3" xfId="5483"/>
    <cellStyle name="Célula de Verificação 2 2 2 20" xfId="5484"/>
    <cellStyle name="Célula de Verificação 2 2 2 21" xfId="5485"/>
    <cellStyle name="Célula de Verificação 2 2 2 22" xfId="5486"/>
    <cellStyle name="Célula de Verificação 2 2 2 3" xfId="5487"/>
    <cellStyle name="Célula de Verificação 2 2 2 3 2" xfId="5488"/>
    <cellStyle name="Célula de Verificação 2 2 2 4" xfId="5489"/>
    <cellStyle name="Célula de Verificação 2 2 2 4 2" xfId="5490"/>
    <cellStyle name="Célula de Verificação 2 2 2 5" xfId="5491"/>
    <cellStyle name="Célula de Verificação 2 2 2 5 2" xfId="5492"/>
    <cellStyle name="Célula de Verificação 2 2 2 6" xfId="5493"/>
    <cellStyle name="Célula de Verificação 2 2 2 7" xfId="5494"/>
    <cellStyle name="Célula de Verificação 2 2 2 8" xfId="5495"/>
    <cellStyle name="Célula de Verificação 2 2 2 9" xfId="5496"/>
    <cellStyle name="Célula de Verificação 2 2 3" xfId="5497"/>
    <cellStyle name="Célula de Verificação 2 2 3 2" xfId="5498"/>
    <cellStyle name="Célula de Verificação 2 2 3 3" xfId="5499"/>
    <cellStyle name="Célula de Verificação 2 2 4" xfId="5500"/>
    <cellStyle name="Célula de Verificação 2 2 4 2" xfId="5501"/>
    <cellStyle name="Célula de Verificação 2 2 5" xfId="5502"/>
    <cellStyle name="Célula de Verificação 2 2 6" xfId="5503"/>
    <cellStyle name="Célula de Verificação 2 2 7" xfId="5504"/>
    <cellStyle name="Célula de Verificação 2 2 8" xfId="5505"/>
    <cellStyle name="Célula de Verificação 2 2 9" xfId="5506"/>
    <cellStyle name="Célula de Verificação 2 20" xfId="5507"/>
    <cellStyle name="Célula de Verificação 2 21" xfId="5508"/>
    <cellStyle name="Célula de Verificação 2 22" xfId="5509"/>
    <cellStyle name="Célula de Verificação 2 23" xfId="5510"/>
    <cellStyle name="Célula de Verificação 2 24" xfId="5511"/>
    <cellStyle name="Célula de Verificação 2 25" xfId="5512"/>
    <cellStyle name="Célula de Verificação 2 26" xfId="5513"/>
    <cellStyle name="Célula de Verificação 2 3" xfId="5514"/>
    <cellStyle name="Célula de Verificação 2 3 10" xfId="5515"/>
    <cellStyle name="Célula de Verificação 2 3 11" xfId="5516"/>
    <cellStyle name="Célula de Verificação 2 3 12" xfId="5517"/>
    <cellStyle name="Célula de Verificação 2 3 13" xfId="5518"/>
    <cellStyle name="Célula de Verificação 2 3 14" xfId="5519"/>
    <cellStyle name="Célula de Verificação 2 3 15" xfId="5520"/>
    <cellStyle name="Célula de Verificação 2 3 16" xfId="5521"/>
    <cellStyle name="Célula de Verificação 2 3 17" xfId="5522"/>
    <cellStyle name="Célula de Verificação 2 3 18" xfId="5523"/>
    <cellStyle name="Célula de Verificação 2 3 19" xfId="5524"/>
    <cellStyle name="Célula de Verificação 2 3 2" xfId="5525"/>
    <cellStyle name="Célula de Verificação 2 3 2 2" xfId="5526"/>
    <cellStyle name="Célula de Verificação 2 3 2 3" xfId="5527"/>
    <cellStyle name="Célula de Verificação 2 3 20" xfId="5528"/>
    <cellStyle name="Célula de Verificação 2 3 21" xfId="5529"/>
    <cellStyle name="Célula de Verificação 2 3 22" xfId="5530"/>
    <cellStyle name="Célula de Verificação 2 3 3" xfId="5531"/>
    <cellStyle name="Célula de Verificação 2 3 3 2" xfId="5532"/>
    <cellStyle name="Célula de Verificação 2 3 4" xfId="5533"/>
    <cellStyle name="Célula de Verificação 2 3 4 2" xfId="5534"/>
    <cellStyle name="Célula de Verificação 2 3 5" xfId="5535"/>
    <cellStyle name="Célula de Verificação 2 3 5 2" xfId="5536"/>
    <cellStyle name="Célula de Verificação 2 3 6" xfId="5537"/>
    <cellStyle name="Célula de Verificação 2 3 7" xfId="5538"/>
    <cellStyle name="Célula de Verificação 2 3 8" xfId="5539"/>
    <cellStyle name="Célula de Verificação 2 3 9" xfId="5540"/>
    <cellStyle name="Célula de Verificação 2 4" xfId="5541"/>
    <cellStyle name="Célula de Verificação 2 4 10" xfId="5542"/>
    <cellStyle name="Célula de Verificação 2 4 11" xfId="5543"/>
    <cellStyle name="Célula de Verificação 2 4 12" xfId="5544"/>
    <cellStyle name="Célula de Verificação 2 4 13" xfId="5545"/>
    <cellStyle name="Célula de Verificação 2 4 14" xfId="5546"/>
    <cellStyle name="Célula de Verificação 2 4 15" xfId="5547"/>
    <cellStyle name="Célula de Verificação 2 4 16" xfId="5548"/>
    <cellStyle name="Célula de Verificação 2 4 17" xfId="5549"/>
    <cellStyle name="Célula de Verificação 2 4 18" xfId="5550"/>
    <cellStyle name="Célula de Verificação 2 4 19" xfId="5551"/>
    <cellStyle name="Célula de Verificação 2 4 2" xfId="5552"/>
    <cellStyle name="Célula de Verificação 2 4 2 2" xfId="5553"/>
    <cellStyle name="Célula de Verificação 2 4 2 3" xfId="5554"/>
    <cellStyle name="Célula de Verificação 2 4 20" xfId="5555"/>
    <cellStyle name="Célula de Verificação 2 4 21" xfId="5556"/>
    <cellStyle name="Célula de Verificação 2 4 22" xfId="5557"/>
    <cellStyle name="Célula de Verificação 2 4 3" xfId="5558"/>
    <cellStyle name="Célula de Verificação 2 4 3 2" xfId="5559"/>
    <cellStyle name="Célula de Verificação 2 4 4" xfId="5560"/>
    <cellStyle name="Célula de Verificação 2 4 4 2" xfId="5561"/>
    <cellStyle name="Célula de Verificação 2 4 5" xfId="5562"/>
    <cellStyle name="Célula de Verificação 2 4 5 2" xfId="5563"/>
    <cellStyle name="Célula de Verificação 2 4 6" xfId="5564"/>
    <cellStyle name="Célula de Verificação 2 4 7" xfId="5565"/>
    <cellStyle name="Célula de Verificação 2 4 8" xfId="5566"/>
    <cellStyle name="Célula de Verificação 2 4 9" xfId="5567"/>
    <cellStyle name="Célula de Verificação 2 5" xfId="5568"/>
    <cellStyle name="Célula de Verificação 2 5 10" xfId="5569"/>
    <cellStyle name="Célula de Verificação 2 5 11" xfId="5570"/>
    <cellStyle name="Célula de Verificação 2 5 12" xfId="5571"/>
    <cellStyle name="Célula de Verificação 2 5 13" xfId="5572"/>
    <cellStyle name="Célula de Verificação 2 5 14" xfId="5573"/>
    <cellStyle name="Célula de Verificação 2 5 15" xfId="5574"/>
    <cellStyle name="Célula de Verificação 2 5 16" xfId="5575"/>
    <cellStyle name="Célula de Verificação 2 5 17" xfId="5576"/>
    <cellStyle name="Célula de Verificação 2 5 18" xfId="5577"/>
    <cellStyle name="Célula de Verificação 2 5 19" xfId="5578"/>
    <cellStyle name="Célula de Verificação 2 5 2" xfId="5579"/>
    <cellStyle name="Célula de Verificação 2 5 2 2" xfId="5580"/>
    <cellStyle name="Célula de Verificação 2 5 20" xfId="5581"/>
    <cellStyle name="Célula de Verificação 2 5 21" xfId="5582"/>
    <cellStyle name="Célula de Verificação 2 5 22" xfId="5583"/>
    <cellStyle name="Célula de Verificação 2 5 3" xfId="5584"/>
    <cellStyle name="Célula de Verificação 2 5 3 2" xfId="5585"/>
    <cellStyle name="Célula de Verificação 2 5 4" xfId="5586"/>
    <cellStyle name="Célula de Verificação 2 5 4 2" xfId="5587"/>
    <cellStyle name="Célula de Verificação 2 5 5" xfId="5588"/>
    <cellStyle name="Célula de Verificação 2 5 5 2" xfId="5589"/>
    <cellStyle name="Célula de Verificação 2 5 6" xfId="5590"/>
    <cellStyle name="Célula de Verificação 2 5 7" xfId="5591"/>
    <cellStyle name="Célula de Verificação 2 5 8" xfId="5592"/>
    <cellStyle name="Célula de Verificação 2 5 9" xfId="5593"/>
    <cellStyle name="Célula de Verificação 2 6" xfId="5594"/>
    <cellStyle name="Célula de Verificação 2 6 2" xfId="5595"/>
    <cellStyle name="Célula de Verificação 2 6 3" xfId="5596"/>
    <cellStyle name="Célula de Verificação 2 7" xfId="5597"/>
    <cellStyle name="Célula de Verificação 2 7 2" xfId="5598"/>
    <cellStyle name="Célula de Verificação 2 8" xfId="5599"/>
    <cellStyle name="Célula de Verificação 2 8 2" xfId="5600"/>
    <cellStyle name="Célula de Verificação 2 9" xfId="5601"/>
    <cellStyle name="Célula de Verificação 2 9 2" xfId="5602"/>
    <cellStyle name="Célula de Verificação 3" xfId="5603"/>
    <cellStyle name="Célula de Verificação 3 10" xfId="5604"/>
    <cellStyle name="Célula de Verificação 3 10 2" xfId="5605"/>
    <cellStyle name="Célula de Verificação 3 11" xfId="5606"/>
    <cellStyle name="Célula de Verificação 3 12" xfId="5607"/>
    <cellStyle name="Célula de Verificação 3 13" xfId="5608"/>
    <cellStyle name="Célula de Verificação 3 14" xfId="5609"/>
    <cellStyle name="Célula de Verificação 3 15" xfId="5610"/>
    <cellStyle name="Célula de Verificação 3 16" xfId="5611"/>
    <cellStyle name="Célula de Verificação 3 17" xfId="5612"/>
    <cellStyle name="Célula de Verificação 3 18" xfId="5613"/>
    <cellStyle name="Célula de Verificação 3 19" xfId="5614"/>
    <cellStyle name="Célula de Verificação 3 2" xfId="5615"/>
    <cellStyle name="Célula de Verificação 3 2 10" xfId="5616"/>
    <cellStyle name="Célula de Verificação 3 2 11" xfId="5617"/>
    <cellStyle name="Célula de Verificação 3 2 12" xfId="5618"/>
    <cellStyle name="Célula de Verificação 3 2 13" xfId="5619"/>
    <cellStyle name="Célula de Verificação 3 2 14" xfId="5620"/>
    <cellStyle name="Célula de Verificação 3 2 15" xfId="5621"/>
    <cellStyle name="Célula de Verificação 3 2 16" xfId="5622"/>
    <cellStyle name="Célula de Verificação 3 2 17" xfId="5623"/>
    <cellStyle name="Célula de Verificação 3 2 18" xfId="5624"/>
    <cellStyle name="Célula de Verificação 3 2 19" xfId="5625"/>
    <cellStyle name="Célula de Verificação 3 2 2" xfId="5626"/>
    <cellStyle name="Célula de Verificação 3 2 2 10" xfId="5627"/>
    <cellStyle name="Célula de Verificação 3 2 2 11" xfId="5628"/>
    <cellStyle name="Célula de Verificação 3 2 2 12" xfId="5629"/>
    <cellStyle name="Célula de Verificação 3 2 2 13" xfId="5630"/>
    <cellStyle name="Célula de Verificação 3 2 2 14" xfId="5631"/>
    <cellStyle name="Célula de Verificação 3 2 2 15" xfId="5632"/>
    <cellStyle name="Célula de Verificação 3 2 2 16" xfId="5633"/>
    <cellStyle name="Célula de Verificação 3 2 2 17" xfId="5634"/>
    <cellStyle name="Célula de Verificação 3 2 2 18" xfId="5635"/>
    <cellStyle name="Célula de Verificação 3 2 2 19" xfId="5636"/>
    <cellStyle name="Célula de Verificação 3 2 2 2" xfId="5637"/>
    <cellStyle name="Célula de Verificação 3 2 2 2 2" xfId="5638"/>
    <cellStyle name="Célula de Verificação 3 2 2 2 3" xfId="5639"/>
    <cellStyle name="Célula de Verificação 3 2 2 20" xfId="5640"/>
    <cellStyle name="Célula de Verificação 3 2 2 21" xfId="5641"/>
    <cellStyle name="Célula de Verificação 3 2 2 22" xfId="5642"/>
    <cellStyle name="Célula de Verificação 3 2 2 3" xfId="5643"/>
    <cellStyle name="Célula de Verificação 3 2 2 3 2" xfId="5644"/>
    <cellStyle name="Célula de Verificação 3 2 2 4" xfId="5645"/>
    <cellStyle name="Célula de Verificação 3 2 2 4 2" xfId="5646"/>
    <cellStyle name="Célula de Verificação 3 2 2 5" xfId="5647"/>
    <cellStyle name="Célula de Verificação 3 2 2 5 2" xfId="5648"/>
    <cellStyle name="Célula de Verificação 3 2 2 6" xfId="5649"/>
    <cellStyle name="Célula de Verificação 3 2 2 7" xfId="5650"/>
    <cellStyle name="Célula de Verificação 3 2 2 8" xfId="5651"/>
    <cellStyle name="Célula de Verificação 3 2 2 9" xfId="5652"/>
    <cellStyle name="Célula de Verificação 3 2 3" xfId="5653"/>
    <cellStyle name="Célula de Verificação 3 2 3 2" xfId="5654"/>
    <cellStyle name="Célula de Verificação 3 2 3 3" xfId="5655"/>
    <cellStyle name="Célula de Verificação 3 2 4" xfId="5656"/>
    <cellStyle name="Célula de Verificação 3 2 4 2" xfId="5657"/>
    <cellStyle name="Célula de Verificação 3 2 5" xfId="5658"/>
    <cellStyle name="Célula de Verificação 3 2 6" xfId="5659"/>
    <cellStyle name="Célula de Verificação 3 2 7" xfId="5660"/>
    <cellStyle name="Célula de Verificação 3 2 8" xfId="5661"/>
    <cellStyle name="Célula de Verificação 3 2 9" xfId="5662"/>
    <cellStyle name="Célula de Verificação 3 20" xfId="5663"/>
    <cellStyle name="Célula de Verificação 3 21" xfId="5664"/>
    <cellStyle name="Célula de Verificação 3 22" xfId="5665"/>
    <cellStyle name="Célula de Verificação 3 23" xfId="5666"/>
    <cellStyle name="Célula de Verificação 3 24" xfId="5667"/>
    <cellStyle name="Célula de Verificação 3 25" xfId="5668"/>
    <cellStyle name="Célula de Verificação 3 26" xfId="5669"/>
    <cellStyle name="Célula de Verificação 3 3" xfId="5670"/>
    <cellStyle name="Célula de Verificação 3 3 10" xfId="5671"/>
    <cellStyle name="Célula de Verificação 3 3 11" xfId="5672"/>
    <cellStyle name="Célula de Verificação 3 3 12" xfId="5673"/>
    <cellStyle name="Célula de Verificação 3 3 13" xfId="5674"/>
    <cellStyle name="Célula de Verificação 3 3 14" xfId="5675"/>
    <cellStyle name="Célula de Verificação 3 3 15" xfId="5676"/>
    <cellStyle name="Célula de Verificação 3 3 16" xfId="5677"/>
    <cellStyle name="Célula de Verificação 3 3 17" xfId="5678"/>
    <cellStyle name="Célula de Verificação 3 3 18" xfId="5679"/>
    <cellStyle name="Célula de Verificação 3 3 19" xfId="5680"/>
    <cellStyle name="Célula de Verificação 3 3 2" xfId="5681"/>
    <cellStyle name="Célula de Verificação 3 3 2 2" xfId="5682"/>
    <cellStyle name="Célula de Verificação 3 3 2 3" xfId="5683"/>
    <cellStyle name="Célula de Verificação 3 3 20" xfId="5684"/>
    <cellStyle name="Célula de Verificação 3 3 21" xfId="5685"/>
    <cellStyle name="Célula de Verificação 3 3 22" xfId="5686"/>
    <cellStyle name="Célula de Verificação 3 3 3" xfId="5687"/>
    <cellStyle name="Célula de Verificação 3 3 3 2" xfId="5688"/>
    <cellStyle name="Célula de Verificação 3 3 4" xfId="5689"/>
    <cellStyle name="Célula de Verificação 3 3 4 2" xfId="5690"/>
    <cellStyle name="Célula de Verificação 3 3 5" xfId="5691"/>
    <cellStyle name="Célula de Verificação 3 3 5 2" xfId="5692"/>
    <cellStyle name="Célula de Verificação 3 3 6" xfId="5693"/>
    <cellStyle name="Célula de Verificação 3 3 7" xfId="5694"/>
    <cellStyle name="Célula de Verificação 3 3 8" xfId="5695"/>
    <cellStyle name="Célula de Verificação 3 3 9" xfId="5696"/>
    <cellStyle name="Célula de Verificação 3 4" xfId="5697"/>
    <cellStyle name="Célula de Verificação 3 4 10" xfId="5698"/>
    <cellStyle name="Célula de Verificação 3 4 11" xfId="5699"/>
    <cellStyle name="Célula de Verificação 3 4 12" xfId="5700"/>
    <cellStyle name="Célula de Verificação 3 4 13" xfId="5701"/>
    <cellStyle name="Célula de Verificação 3 4 14" xfId="5702"/>
    <cellStyle name="Célula de Verificação 3 4 15" xfId="5703"/>
    <cellStyle name="Célula de Verificação 3 4 16" xfId="5704"/>
    <cellStyle name="Célula de Verificação 3 4 17" xfId="5705"/>
    <cellStyle name="Célula de Verificação 3 4 18" xfId="5706"/>
    <cellStyle name="Célula de Verificação 3 4 19" xfId="5707"/>
    <cellStyle name="Célula de Verificação 3 4 2" xfId="5708"/>
    <cellStyle name="Célula de Verificação 3 4 2 2" xfId="5709"/>
    <cellStyle name="Célula de Verificação 3 4 2 3" xfId="5710"/>
    <cellStyle name="Célula de Verificação 3 4 20" xfId="5711"/>
    <cellStyle name="Célula de Verificação 3 4 21" xfId="5712"/>
    <cellStyle name="Célula de Verificação 3 4 22" xfId="5713"/>
    <cellStyle name="Célula de Verificação 3 4 3" xfId="5714"/>
    <cellStyle name="Célula de Verificação 3 4 3 2" xfId="5715"/>
    <cellStyle name="Célula de Verificação 3 4 4" xfId="5716"/>
    <cellStyle name="Célula de Verificação 3 4 4 2" xfId="5717"/>
    <cellStyle name="Célula de Verificação 3 4 5" xfId="5718"/>
    <cellStyle name="Célula de Verificação 3 4 5 2" xfId="5719"/>
    <cellStyle name="Célula de Verificação 3 4 6" xfId="5720"/>
    <cellStyle name="Célula de Verificação 3 4 7" xfId="5721"/>
    <cellStyle name="Célula de Verificação 3 4 8" xfId="5722"/>
    <cellStyle name="Célula de Verificação 3 4 9" xfId="5723"/>
    <cellStyle name="Célula de Verificação 3 5" xfId="5724"/>
    <cellStyle name="Célula de Verificação 3 5 10" xfId="5725"/>
    <cellStyle name="Célula de Verificação 3 5 11" xfId="5726"/>
    <cellStyle name="Célula de Verificação 3 5 12" xfId="5727"/>
    <cellStyle name="Célula de Verificação 3 5 13" xfId="5728"/>
    <cellStyle name="Célula de Verificação 3 5 14" xfId="5729"/>
    <cellStyle name="Célula de Verificação 3 5 15" xfId="5730"/>
    <cellStyle name="Célula de Verificação 3 5 16" xfId="5731"/>
    <cellStyle name="Célula de Verificação 3 5 17" xfId="5732"/>
    <cellStyle name="Célula de Verificação 3 5 18" xfId="5733"/>
    <cellStyle name="Célula de Verificação 3 5 19" xfId="5734"/>
    <cellStyle name="Célula de Verificação 3 5 2" xfId="5735"/>
    <cellStyle name="Célula de Verificação 3 5 2 2" xfId="5736"/>
    <cellStyle name="Célula de Verificação 3 5 20" xfId="5737"/>
    <cellStyle name="Célula de Verificação 3 5 21" xfId="5738"/>
    <cellStyle name="Célula de Verificação 3 5 22" xfId="5739"/>
    <cellStyle name="Célula de Verificação 3 5 3" xfId="5740"/>
    <cellStyle name="Célula de Verificação 3 5 3 2" xfId="5741"/>
    <cellStyle name="Célula de Verificação 3 5 4" xfId="5742"/>
    <cellStyle name="Célula de Verificação 3 5 4 2" xfId="5743"/>
    <cellStyle name="Célula de Verificação 3 5 5" xfId="5744"/>
    <cellStyle name="Célula de Verificação 3 5 5 2" xfId="5745"/>
    <cellStyle name="Célula de Verificação 3 5 6" xfId="5746"/>
    <cellStyle name="Célula de Verificação 3 5 7" xfId="5747"/>
    <cellStyle name="Célula de Verificação 3 5 8" xfId="5748"/>
    <cellStyle name="Célula de Verificação 3 5 9" xfId="5749"/>
    <cellStyle name="Célula de Verificação 3 6" xfId="5750"/>
    <cellStyle name="Célula de Verificação 3 6 2" xfId="5751"/>
    <cellStyle name="Célula de Verificação 3 6 3" xfId="5752"/>
    <cellStyle name="Célula de Verificação 3 7" xfId="5753"/>
    <cellStyle name="Célula de Verificação 3 7 2" xfId="5754"/>
    <cellStyle name="Célula de Verificação 3 8" xfId="5755"/>
    <cellStyle name="Célula de Verificação 3 8 2" xfId="5756"/>
    <cellStyle name="Célula de Verificação 3 9" xfId="5757"/>
    <cellStyle name="Célula de Verificação 3 9 2" xfId="5758"/>
    <cellStyle name="Célula de Verificação 4" xfId="5759"/>
    <cellStyle name="Célula de Verificação 4 10" xfId="5760"/>
    <cellStyle name="Célula de Verificação 4 10 2" xfId="5761"/>
    <cellStyle name="Célula de Verificação 4 11" xfId="5762"/>
    <cellStyle name="Célula de Verificação 4 12" xfId="5763"/>
    <cellStyle name="Célula de Verificação 4 13" xfId="5764"/>
    <cellStyle name="Célula de Verificação 4 14" xfId="5765"/>
    <cellStyle name="Célula de Verificação 4 15" xfId="5766"/>
    <cellStyle name="Célula de Verificação 4 16" xfId="5767"/>
    <cellStyle name="Célula de Verificação 4 17" xfId="5768"/>
    <cellStyle name="Célula de Verificação 4 18" xfId="5769"/>
    <cellStyle name="Célula de Verificação 4 19" xfId="5770"/>
    <cellStyle name="Célula de Verificação 4 2" xfId="5771"/>
    <cellStyle name="Célula de Verificação 4 2 10" xfId="5772"/>
    <cellStyle name="Célula de Verificação 4 2 11" xfId="5773"/>
    <cellStyle name="Célula de Verificação 4 2 12" xfId="5774"/>
    <cellStyle name="Célula de Verificação 4 2 13" xfId="5775"/>
    <cellStyle name="Célula de Verificação 4 2 14" xfId="5776"/>
    <cellStyle name="Célula de Verificação 4 2 15" xfId="5777"/>
    <cellStyle name="Célula de Verificação 4 2 16" xfId="5778"/>
    <cellStyle name="Célula de Verificação 4 2 17" xfId="5779"/>
    <cellStyle name="Célula de Verificação 4 2 18" xfId="5780"/>
    <cellStyle name="Célula de Verificação 4 2 19" xfId="5781"/>
    <cellStyle name="Célula de Verificação 4 2 2" xfId="5782"/>
    <cellStyle name="Célula de Verificação 4 2 2 10" xfId="5783"/>
    <cellStyle name="Célula de Verificação 4 2 2 11" xfId="5784"/>
    <cellStyle name="Célula de Verificação 4 2 2 12" xfId="5785"/>
    <cellStyle name="Célula de Verificação 4 2 2 13" xfId="5786"/>
    <cellStyle name="Célula de Verificação 4 2 2 14" xfId="5787"/>
    <cellStyle name="Célula de Verificação 4 2 2 15" xfId="5788"/>
    <cellStyle name="Célula de Verificação 4 2 2 16" xfId="5789"/>
    <cellStyle name="Célula de Verificação 4 2 2 17" xfId="5790"/>
    <cellStyle name="Célula de Verificação 4 2 2 18" xfId="5791"/>
    <cellStyle name="Célula de Verificação 4 2 2 19" xfId="5792"/>
    <cellStyle name="Célula de Verificação 4 2 2 2" xfId="5793"/>
    <cellStyle name="Célula de Verificação 4 2 2 2 2" xfId="5794"/>
    <cellStyle name="Célula de Verificação 4 2 2 2 3" xfId="5795"/>
    <cellStyle name="Célula de Verificação 4 2 2 20" xfId="5796"/>
    <cellStyle name="Célula de Verificação 4 2 2 21" xfId="5797"/>
    <cellStyle name="Célula de Verificação 4 2 2 22" xfId="5798"/>
    <cellStyle name="Célula de Verificação 4 2 2 3" xfId="5799"/>
    <cellStyle name="Célula de Verificação 4 2 2 3 2" xfId="5800"/>
    <cellStyle name="Célula de Verificação 4 2 2 4" xfId="5801"/>
    <cellStyle name="Célula de Verificação 4 2 2 4 2" xfId="5802"/>
    <cellStyle name="Célula de Verificação 4 2 2 5" xfId="5803"/>
    <cellStyle name="Célula de Verificação 4 2 2 5 2" xfId="5804"/>
    <cellStyle name="Célula de Verificação 4 2 2 6" xfId="5805"/>
    <cellStyle name="Célula de Verificação 4 2 2 7" xfId="5806"/>
    <cellStyle name="Célula de Verificação 4 2 2 8" xfId="5807"/>
    <cellStyle name="Célula de Verificação 4 2 2 9" xfId="5808"/>
    <cellStyle name="Célula de Verificação 4 2 3" xfId="5809"/>
    <cellStyle name="Célula de Verificação 4 2 3 2" xfId="5810"/>
    <cellStyle name="Célula de Verificação 4 2 3 3" xfId="5811"/>
    <cellStyle name="Célula de Verificação 4 2 4" xfId="5812"/>
    <cellStyle name="Célula de Verificação 4 2 4 2" xfId="5813"/>
    <cellStyle name="Célula de Verificação 4 2 5" xfId="5814"/>
    <cellStyle name="Célula de Verificação 4 2 6" xfId="5815"/>
    <cellStyle name="Célula de Verificação 4 2 7" xfId="5816"/>
    <cellStyle name="Célula de Verificação 4 2 8" xfId="5817"/>
    <cellStyle name="Célula de Verificação 4 2 9" xfId="5818"/>
    <cellStyle name="Célula de Verificação 4 20" xfId="5819"/>
    <cellStyle name="Célula de Verificação 4 21" xfId="5820"/>
    <cellStyle name="Célula de Verificação 4 22" xfId="5821"/>
    <cellStyle name="Célula de Verificação 4 23" xfId="5822"/>
    <cellStyle name="Célula de Verificação 4 24" xfId="5823"/>
    <cellStyle name="Célula de Verificação 4 25" xfId="5824"/>
    <cellStyle name="Célula de Verificação 4 26" xfId="5825"/>
    <cellStyle name="Célula de Verificação 4 3" xfId="5826"/>
    <cellStyle name="Célula de Verificação 4 3 10" xfId="5827"/>
    <cellStyle name="Célula de Verificação 4 3 11" xfId="5828"/>
    <cellStyle name="Célula de Verificação 4 3 12" xfId="5829"/>
    <cellStyle name="Célula de Verificação 4 3 13" xfId="5830"/>
    <cellStyle name="Célula de Verificação 4 3 14" xfId="5831"/>
    <cellStyle name="Célula de Verificação 4 3 15" xfId="5832"/>
    <cellStyle name="Célula de Verificação 4 3 16" xfId="5833"/>
    <cellStyle name="Célula de Verificação 4 3 17" xfId="5834"/>
    <cellStyle name="Célula de Verificação 4 3 18" xfId="5835"/>
    <cellStyle name="Célula de Verificação 4 3 19" xfId="5836"/>
    <cellStyle name="Célula de Verificação 4 3 2" xfId="5837"/>
    <cellStyle name="Célula de Verificação 4 3 2 2" xfId="5838"/>
    <cellStyle name="Célula de Verificação 4 3 2 3" xfId="5839"/>
    <cellStyle name="Célula de Verificação 4 3 20" xfId="5840"/>
    <cellStyle name="Célula de Verificação 4 3 21" xfId="5841"/>
    <cellStyle name="Célula de Verificação 4 3 22" xfId="5842"/>
    <cellStyle name="Célula de Verificação 4 3 3" xfId="5843"/>
    <cellStyle name="Célula de Verificação 4 3 3 2" xfId="5844"/>
    <cellStyle name="Célula de Verificação 4 3 4" xfId="5845"/>
    <cellStyle name="Célula de Verificação 4 3 4 2" xfId="5846"/>
    <cellStyle name="Célula de Verificação 4 3 5" xfId="5847"/>
    <cellStyle name="Célula de Verificação 4 3 5 2" xfId="5848"/>
    <cellStyle name="Célula de Verificação 4 3 6" xfId="5849"/>
    <cellStyle name="Célula de Verificação 4 3 7" xfId="5850"/>
    <cellStyle name="Célula de Verificação 4 3 8" xfId="5851"/>
    <cellStyle name="Célula de Verificação 4 3 9" xfId="5852"/>
    <cellStyle name="Célula de Verificação 4 4" xfId="5853"/>
    <cellStyle name="Célula de Verificação 4 4 10" xfId="5854"/>
    <cellStyle name="Célula de Verificação 4 4 11" xfId="5855"/>
    <cellStyle name="Célula de Verificação 4 4 12" xfId="5856"/>
    <cellStyle name="Célula de Verificação 4 4 13" xfId="5857"/>
    <cellStyle name="Célula de Verificação 4 4 14" xfId="5858"/>
    <cellStyle name="Célula de Verificação 4 4 15" xfId="5859"/>
    <cellStyle name="Célula de Verificação 4 4 16" xfId="5860"/>
    <cellStyle name="Célula de Verificação 4 4 17" xfId="5861"/>
    <cellStyle name="Célula de Verificação 4 4 18" xfId="5862"/>
    <cellStyle name="Célula de Verificação 4 4 19" xfId="5863"/>
    <cellStyle name="Célula de Verificação 4 4 2" xfId="5864"/>
    <cellStyle name="Célula de Verificação 4 4 2 2" xfId="5865"/>
    <cellStyle name="Célula de Verificação 4 4 2 3" xfId="5866"/>
    <cellStyle name="Célula de Verificação 4 4 20" xfId="5867"/>
    <cellStyle name="Célula de Verificação 4 4 21" xfId="5868"/>
    <cellStyle name="Célula de Verificação 4 4 22" xfId="5869"/>
    <cellStyle name="Célula de Verificação 4 4 3" xfId="5870"/>
    <cellStyle name="Célula de Verificação 4 4 3 2" xfId="5871"/>
    <cellStyle name="Célula de Verificação 4 4 4" xfId="5872"/>
    <cellStyle name="Célula de Verificação 4 4 4 2" xfId="5873"/>
    <cellStyle name="Célula de Verificação 4 4 5" xfId="5874"/>
    <cellStyle name="Célula de Verificação 4 4 5 2" xfId="5875"/>
    <cellStyle name="Célula de Verificação 4 4 6" xfId="5876"/>
    <cellStyle name="Célula de Verificação 4 4 7" xfId="5877"/>
    <cellStyle name="Célula de Verificação 4 4 8" xfId="5878"/>
    <cellStyle name="Célula de Verificação 4 4 9" xfId="5879"/>
    <cellStyle name="Célula de Verificação 4 5" xfId="5880"/>
    <cellStyle name="Célula de Verificação 4 5 10" xfId="5881"/>
    <cellStyle name="Célula de Verificação 4 5 11" xfId="5882"/>
    <cellStyle name="Célula de Verificação 4 5 12" xfId="5883"/>
    <cellStyle name="Célula de Verificação 4 5 13" xfId="5884"/>
    <cellStyle name="Célula de Verificação 4 5 14" xfId="5885"/>
    <cellStyle name="Célula de Verificação 4 5 15" xfId="5886"/>
    <cellStyle name="Célula de Verificação 4 5 16" xfId="5887"/>
    <cellStyle name="Célula de Verificação 4 5 17" xfId="5888"/>
    <cellStyle name="Célula de Verificação 4 5 18" xfId="5889"/>
    <cellStyle name="Célula de Verificação 4 5 19" xfId="5890"/>
    <cellStyle name="Célula de Verificação 4 5 2" xfId="5891"/>
    <cellStyle name="Célula de Verificação 4 5 2 2" xfId="5892"/>
    <cellStyle name="Célula de Verificação 4 5 20" xfId="5893"/>
    <cellStyle name="Célula de Verificação 4 5 21" xfId="5894"/>
    <cellStyle name="Célula de Verificação 4 5 22" xfId="5895"/>
    <cellStyle name="Célula de Verificação 4 5 3" xfId="5896"/>
    <cellStyle name="Célula de Verificação 4 5 3 2" xfId="5897"/>
    <cellStyle name="Célula de Verificação 4 5 4" xfId="5898"/>
    <cellStyle name="Célula de Verificação 4 5 4 2" xfId="5899"/>
    <cellStyle name="Célula de Verificação 4 5 5" xfId="5900"/>
    <cellStyle name="Célula de Verificação 4 5 5 2" xfId="5901"/>
    <cellStyle name="Célula de Verificação 4 5 6" xfId="5902"/>
    <cellStyle name="Célula de Verificação 4 5 7" xfId="5903"/>
    <cellStyle name="Célula de Verificação 4 5 8" xfId="5904"/>
    <cellStyle name="Célula de Verificação 4 5 9" xfId="5905"/>
    <cellStyle name="Célula de Verificação 4 6" xfId="5906"/>
    <cellStyle name="Célula de Verificação 4 6 2" xfId="5907"/>
    <cellStyle name="Célula de Verificação 4 6 3" xfId="5908"/>
    <cellStyle name="Célula de Verificação 4 7" xfId="5909"/>
    <cellStyle name="Célula de Verificação 4 7 2" xfId="5910"/>
    <cellStyle name="Célula de Verificação 4 8" xfId="5911"/>
    <cellStyle name="Célula de Verificação 4 8 2" xfId="5912"/>
    <cellStyle name="Célula de Verificação 4 9" xfId="5913"/>
    <cellStyle name="Célula de Verificação 4 9 2" xfId="5914"/>
    <cellStyle name="Célula de Verificação 5" xfId="5915"/>
    <cellStyle name="Célula de Verificação 5 10" xfId="5916"/>
    <cellStyle name="Célula de Verificação 5 10 2" xfId="5917"/>
    <cellStyle name="Célula de Verificação 5 11" xfId="5918"/>
    <cellStyle name="Célula de Verificação 5 12" xfId="5919"/>
    <cellStyle name="Célula de Verificação 5 13" xfId="5920"/>
    <cellStyle name="Célula de Verificação 5 14" xfId="5921"/>
    <cellStyle name="Célula de Verificação 5 15" xfId="5922"/>
    <cellStyle name="Célula de Verificação 5 16" xfId="5923"/>
    <cellStyle name="Célula de Verificação 5 17" xfId="5924"/>
    <cellStyle name="Célula de Verificação 5 18" xfId="5925"/>
    <cellStyle name="Célula de Verificação 5 19" xfId="5926"/>
    <cellStyle name="Célula de Verificação 5 2" xfId="5927"/>
    <cellStyle name="Célula de Verificação 5 2 10" xfId="5928"/>
    <cellStyle name="Célula de Verificação 5 2 11" xfId="5929"/>
    <cellStyle name="Célula de Verificação 5 2 12" xfId="5930"/>
    <cellStyle name="Célula de Verificação 5 2 13" xfId="5931"/>
    <cellStyle name="Célula de Verificação 5 2 14" xfId="5932"/>
    <cellStyle name="Célula de Verificação 5 2 15" xfId="5933"/>
    <cellStyle name="Célula de Verificação 5 2 16" xfId="5934"/>
    <cellStyle name="Célula de Verificação 5 2 17" xfId="5935"/>
    <cellStyle name="Célula de Verificação 5 2 18" xfId="5936"/>
    <cellStyle name="Célula de Verificação 5 2 19" xfId="5937"/>
    <cellStyle name="Célula de Verificação 5 2 2" xfId="5938"/>
    <cellStyle name="Célula de Verificação 5 2 2 10" xfId="5939"/>
    <cellStyle name="Célula de Verificação 5 2 2 11" xfId="5940"/>
    <cellStyle name="Célula de Verificação 5 2 2 12" xfId="5941"/>
    <cellStyle name="Célula de Verificação 5 2 2 13" xfId="5942"/>
    <cellStyle name="Célula de Verificação 5 2 2 14" xfId="5943"/>
    <cellStyle name="Célula de Verificação 5 2 2 15" xfId="5944"/>
    <cellStyle name="Célula de Verificação 5 2 2 16" xfId="5945"/>
    <cellStyle name="Célula de Verificação 5 2 2 17" xfId="5946"/>
    <cellStyle name="Célula de Verificação 5 2 2 18" xfId="5947"/>
    <cellStyle name="Célula de Verificação 5 2 2 19" xfId="5948"/>
    <cellStyle name="Célula de Verificação 5 2 2 2" xfId="5949"/>
    <cellStyle name="Célula de Verificação 5 2 2 2 2" xfId="5950"/>
    <cellStyle name="Célula de Verificação 5 2 2 2 3" xfId="5951"/>
    <cellStyle name="Célula de Verificação 5 2 2 20" xfId="5952"/>
    <cellStyle name="Célula de Verificação 5 2 2 21" xfId="5953"/>
    <cellStyle name="Célula de Verificação 5 2 2 22" xfId="5954"/>
    <cellStyle name="Célula de Verificação 5 2 2 3" xfId="5955"/>
    <cellStyle name="Célula de Verificação 5 2 2 3 2" xfId="5956"/>
    <cellStyle name="Célula de Verificação 5 2 2 4" xfId="5957"/>
    <cellStyle name="Célula de Verificação 5 2 2 4 2" xfId="5958"/>
    <cellStyle name="Célula de Verificação 5 2 2 5" xfId="5959"/>
    <cellStyle name="Célula de Verificação 5 2 2 5 2" xfId="5960"/>
    <cellStyle name="Célula de Verificação 5 2 2 6" xfId="5961"/>
    <cellStyle name="Célula de Verificação 5 2 2 7" xfId="5962"/>
    <cellStyle name="Célula de Verificação 5 2 2 8" xfId="5963"/>
    <cellStyle name="Célula de Verificação 5 2 2 9" xfId="5964"/>
    <cellStyle name="Célula de Verificação 5 2 3" xfId="5965"/>
    <cellStyle name="Célula de Verificação 5 2 3 2" xfId="5966"/>
    <cellStyle name="Célula de Verificação 5 2 3 3" xfId="5967"/>
    <cellStyle name="Célula de Verificação 5 2 4" xfId="5968"/>
    <cellStyle name="Célula de Verificação 5 2 4 2" xfId="5969"/>
    <cellStyle name="Célula de Verificação 5 2 5" xfId="5970"/>
    <cellStyle name="Célula de Verificação 5 2 6" xfId="5971"/>
    <cellStyle name="Célula de Verificação 5 2 7" xfId="5972"/>
    <cellStyle name="Célula de Verificação 5 2 8" xfId="5973"/>
    <cellStyle name="Célula de Verificação 5 2 9" xfId="5974"/>
    <cellStyle name="Célula de Verificação 5 20" xfId="5975"/>
    <cellStyle name="Célula de Verificação 5 21" xfId="5976"/>
    <cellStyle name="Célula de Verificação 5 22" xfId="5977"/>
    <cellStyle name="Célula de Verificação 5 23" xfId="5978"/>
    <cellStyle name="Célula de Verificação 5 24" xfId="5979"/>
    <cellStyle name="Célula de Verificação 5 25" xfId="5980"/>
    <cellStyle name="Célula de Verificação 5 26" xfId="5981"/>
    <cellStyle name="Célula de Verificação 5 3" xfId="5982"/>
    <cellStyle name="Célula de Verificação 5 3 10" xfId="5983"/>
    <cellStyle name="Célula de Verificação 5 3 11" xfId="5984"/>
    <cellStyle name="Célula de Verificação 5 3 12" xfId="5985"/>
    <cellStyle name="Célula de Verificação 5 3 13" xfId="5986"/>
    <cellStyle name="Célula de Verificação 5 3 14" xfId="5987"/>
    <cellStyle name="Célula de Verificação 5 3 15" xfId="5988"/>
    <cellStyle name="Célula de Verificação 5 3 16" xfId="5989"/>
    <cellStyle name="Célula de Verificação 5 3 17" xfId="5990"/>
    <cellStyle name="Célula de Verificação 5 3 18" xfId="5991"/>
    <cellStyle name="Célula de Verificação 5 3 19" xfId="5992"/>
    <cellStyle name="Célula de Verificação 5 3 2" xfId="5993"/>
    <cellStyle name="Célula de Verificação 5 3 2 2" xfId="5994"/>
    <cellStyle name="Célula de Verificação 5 3 2 3" xfId="5995"/>
    <cellStyle name="Célula de Verificação 5 3 20" xfId="5996"/>
    <cellStyle name="Célula de Verificação 5 3 21" xfId="5997"/>
    <cellStyle name="Célula de Verificação 5 3 22" xfId="5998"/>
    <cellStyle name="Célula de Verificação 5 3 3" xfId="5999"/>
    <cellStyle name="Célula de Verificação 5 3 3 2" xfId="6000"/>
    <cellStyle name="Célula de Verificação 5 3 4" xfId="6001"/>
    <cellStyle name="Célula de Verificação 5 3 4 2" xfId="6002"/>
    <cellStyle name="Célula de Verificação 5 3 5" xfId="6003"/>
    <cellStyle name="Célula de Verificação 5 3 5 2" xfId="6004"/>
    <cellStyle name="Célula de Verificação 5 3 6" xfId="6005"/>
    <cellStyle name="Célula de Verificação 5 3 7" xfId="6006"/>
    <cellStyle name="Célula de Verificação 5 3 8" xfId="6007"/>
    <cellStyle name="Célula de Verificação 5 3 9" xfId="6008"/>
    <cellStyle name="Célula de Verificação 5 4" xfId="6009"/>
    <cellStyle name="Célula de Verificação 5 4 10" xfId="6010"/>
    <cellStyle name="Célula de Verificação 5 4 11" xfId="6011"/>
    <cellStyle name="Célula de Verificação 5 4 12" xfId="6012"/>
    <cellStyle name="Célula de Verificação 5 4 13" xfId="6013"/>
    <cellStyle name="Célula de Verificação 5 4 14" xfId="6014"/>
    <cellStyle name="Célula de Verificação 5 4 15" xfId="6015"/>
    <cellStyle name="Célula de Verificação 5 4 16" xfId="6016"/>
    <cellStyle name="Célula de Verificação 5 4 17" xfId="6017"/>
    <cellStyle name="Célula de Verificação 5 4 18" xfId="6018"/>
    <cellStyle name="Célula de Verificação 5 4 19" xfId="6019"/>
    <cellStyle name="Célula de Verificação 5 4 2" xfId="6020"/>
    <cellStyle name="Célula de Verificação 5 4 2 2" xfId="6021"/>
    <cellStyle name="Célula de Verificação 5 4 2 3" xfId="6022"/>
    <cellStyle name="Célula de Verificação 5 4 20" xfId="6023"/>
    <cellStyle name="Célula de Verificação 5 4 21" xfId="6024"/>
    <cellStyle name="Célula de Verificação 5 4 22" xfId="6025"/>
    <cellStyle name="Célula de Verificação 5 4 3" xfId="6026"/>
    <cellStyle name="Célula de Verificação 5 4 3 2" xfId="6027"/>
    <cellStyle name="Célula de Verificação 5 4 4" xfId="6028"/>
    <cellStyle name="Célula de Verificação 5 4 4 2" xfId="6029"/>
    <cellStyle name="Célula de Verificação 5 4 5" xfId="6030"/>
    <cellStyle name="Célula de Verificação 5 4 5 2" xfId="6031"/>
    <cellStyle name="Célula de Verificação 5 4 6" xfId="6032"/>
    <cellStyle name="Célula de Verificação 5 4 7" xfId="6033"/>
    <cellStyle name="Célula de Verificação 5 4 8" xfId="6034"/>
    <cellStyle name="Célula de Verificação 5 4 9" xfId="6035"/>
    <cellStyle name="Célula de Verificação 5 5" xfId="6036"/>
    <cellStyle name="Célula de Verificação 5 5 10" xfId="6037"/>
    <cellStyle name="Célula de Verificação 5 5 11" xfId="6038"/>
    <cellStyle name="Célula de Verificação 5 5 12" xfId="6039"/>
    <cellStyle name="Célula de Verificação 5 5 13" xfId="6040"/>
    <cellStyle name="Célula de Verificação 5 5 14" xfId="6041"/>
    <cellStyle name="Célula de Verificação 5 5 15" xfId="6042"/>
    <cellStyle name="Célula de Verificação 5 5 16" xfId="6043"/>
    <cellStyle name="Célula de Verificação 5 5 17" xfId="6044"/>
    <cellStyle name="Célula de Verificação 5 5 18" xfId="6045"/>
    <cellStyle name="Célula de Verificação 5 5 19" xfId="6046"/>
    <cellStyle name="Célula de Verificação 5 5 2" xfId="6047"/>
    <cellStyle name="Célula de Verificação 5 5 2 2" xfId="6048"/>
    <cellStyle name="Célula de Verificação 5 5 20" xfId="6049"/>
    <cellStyle name="Célula de Verificação 5 5 21" xfId="6050"/>
    <cellStyle name="Célula de Verificação 5 5 22" xfId="6051"/>
    <cellStyle name="Célula de Verificação 5 5 3" xfId="6052"/>
    <cellStyle name="Célula de Verificação 5 5 3 2" xfId="6053"/>
    <cellStyle name="Célula de Verificação 5 5 4" xfId="6054"/>
    <cellStyle name="Célula de Verificação 5 5 4 2" xfId="6055"/>
    <cellStyle name="Célula de Verificação 5 5 5" xfId="6056"/>
    <cellStyle name="Célula de Verificação 5 5 5 2" xfId="6057"/>
    <cellStyle name="Célula de Verificação 5 5 6" xfId="6058"/>
    <cellStyle name="Célula de Verificação 5 5 7" xfId="6059"/>
    <cellStyle name="Célula de Verificação 5 5 8" xfId="6060"/>
    <cellStyle name="Célula de Verificação 5 5 9" xfId="6061"/>
    <cellStyle name="Célula de Verificação 5 6" xfId="6062"/>
    <cellStyle name="Célula de Verificação 5 6 2" xfId="6063"/>
    <cellStyle name="Célula de Verificação 5 6 3" xfId="6064"/>
    <cellStyle name="Célula de Verificação 5 7" xfId="6065"/>
    <cellStyle name="Célula de Verificação 5 7 2" xfId="6066"/>
    <cellStyle name="Célula de Verificação 5 8" xfId="6067"/>
    <cellStyle name="Célula de Verificação 5 8 2" xfId="6068"/>
    <cellStyle name="Célula de Verificação 5 9" xfId="6069"/>
    <cellStyle name="Célula de Verificação 5 9 2" xfId="6070"/>
    <cellStyle name="Célula de Verificação 6" xfId="6071"/>
    <cellStyle name="Célula de Verificação 6 10" xfId="6072"/>
    <cellStyle name="Célula de Verificação 6 10 2" xfId="6073"/>
    <cellStyle name="Célula de Verificação 6 11" xfId="6074"/>
    <cellStyle name="Célula de Verificação 6 12" xfId="6075"/>
    <cellStyle name="Célula de Verificação 6 13" xfId="6076"/>
    <cellStyle name="Célula de Verificação 6 14" xfId="6077"/>
    <cellStyle name="Célula de Verificação 6 15" xfId="6078"/>
    <cellStyle name="Célula de Verificação 6 16" xfId="6079"/>
    <cellStyle name="Célula de Verificação 6 17" xfId="6080"/>
    <cellStyle name="Célula de Verificação 6 18" xfId="6081"/>
    <cellStyle name="Célula de Verificação 6 19" xfId="6082"/>
    <cellStyle name="Célula de Verificação 6 2" xfId="6083"/>
    <cellStyle name="Célula de Verificação 6 2 10" xfId="6084"/>
    <cellStyle name="Célula de Verificação 6 2 11" xfId="6085"/>
    <cellStyle name="Célula de Verificação 6 2 12" xfId="6086"/>
    <cellStyle name="Célula de Verificação 6 2 13" xfId="6087"/>
    <cellStyle name="Célula de Verificação 6 2 14" xfId="6088"/>
    <cellStyle name="Célula de Verificação 6 2 15" xfId="6089"/>
    <cellStyle name="Célula de Verificação 6 2 16" xfId="6090"/>
    <cellStyle name="Célula de Verificação 6 2 17" xfId="6091"/>
    <cellStyle name="Célula de Verificação 6 2 18" xfId="6092"/>
    <cellStyle name="Célula de Verificação 6 2 19" xfId="6093"/>
    <cellStyle name="Célula de Verificação 6 2 2" xfId="6094"/>
    <cellStyle name="Célula de Verificação 6 2 2 10" xfId="6095"/>
    <cellStyle name="Célula de Verificação 6 2 2 11" xfId="6096"/>
    <cellStyle name="Célula de Verificação 6 2 2 12" xfId="6097"/>
    <cellStyle name="Célula de Verificação 6 2 2 13" xfId="6098"/>
    <cellStyle name="Célula de Verificação 6 2 2 14" xfId="6099"/>
    <cellStyle name="Célula de Verificação 6 2 2 15" xfId="6100"/>
    <cellStyle name="Célula de Verificação 6 2 2 16" xfId="6101"/>
    <cellStyle name="Célula de Verificação 6 2 2 17" xfId="6102"/>
    <cellStyle name="Célula de Verificação 6 2 2 18" xfId="6103"/>
    <cellStyle name="Célula de Verificação 6 2 2 19" xfId="6104"/>
    <cellStyle name="Célula de Verificação 6 2 2 2" xfId="6105"/>
    <cellStyle name="Célula de Verificação 6 2 2 2 2" xfId="6106"/>
    <cellStyle name="Célula de Verificação 6 2 2 2 3" xfId="6107"/>
    <cellStyle name="Célula de Verificação 6 2 2 20" xfId="6108"/>
    <cellStyle name="Célula de Verificação 6 2 2 21" xfId="6109"/>
    <cellStyle name="Célula de Verificação 6 2 2 22" xfId="6110"/>
    <cellStyle name="Célula de Verificação 6 2 2 3" xfId="6111"/>
    <cellStyle name="Célula de Verificação 6 2 2 3 2" xfId="6112"/>
    <cellStyle name="Célula de Verificação 6 2 2 4" xfId="6113"/>
    <cellStyle name="Célula de Verificação 6 2 2 4 2" xfId="6114"/>
    <cellStyle name="Célula de Verificação 6 2 2 5" xfId="6115"/>
    <cellStyle name="Célula de Verificação 6 2 2 5 2" xfId="6116"/>
    <cellStyle name="Célula de Verificação 6 2 2 6" xfId="6117"/>
    <cellStyle name="Célula de Verificação 6 2 2 7" xfId="6118"/>
    <cellStyle name="Célula de Verificação 6 2 2 8" xfId="6119"/>
    <cellStyle name="Célula de Verificação 6 2 2 9" xfId="6120"/>
    <cellStyle name="Célula de Verificação 6 2 3" xfId="6121"/>
    <cellStyle name="Célula de Verificação 6 2 3 2" xfId="6122"/>
    <cellStyle name="Célula de Verificação 6 2 3 3" xfId="6123"/>
    <cellStyle name="Célula de Verificação 6 2 4" xfId="6124"/>
    <cellStyle name="Célula de Verificação 6 2 4 2" xfId="6125"/>
    <cellStyle name="Célula de Verificação 6 2 5" xfId="6126"/>
    <cellStyle name="Célula de Verificação 6 2 6" xfId="6127"/>
    <cellStyle name="Célula de Verificação 6 2 7" xfId="6128"/>
    <cellStyle name="Célula de Verificação 6 2 8" xfId="6129"/>
    <cellStyle name="Célula de Verificação 6 2 9" xfId="6130"/>
    <cellStyle name="Célula de Verificação 6 20" xfId="6131"/>
    <cellStyle name="Célula de Verificação 6 21" xfId="6132"/>
    <cellStyle name="Célula de Verificação 6 22" xfId="6133"/>
    <cellStyle name="Célula de Verificação 6 23" xfId="6134"/>
    <cellStyle name="Célula de Verificação 6 24" xfId="6135"/>
    <cellStyle name="Célula de Verificação 6 25" xfId="6136"/>
    <cellStyle name="Célula de Verificação 6 26" xfId="6137"/>
    <cellStyle name="Célula de Verificação 6 3" xfId="6138"/>
    <cellStyle name="Célula de Verificação 6 3 10" xfId="6139"/>
    <cellStyle name="Célula de Verificação 6 3 11" xfId="6140"/>
    <cellStyle name="Célula de Verificação 6 3 12" xfId="6141"/>
    <cellStyle name="Célula de Verificação 6 3 13" xfId="6142"/>
    <cellStyle name="Célula de Verificação 6 3 14" xfId="6143"/>
    <cellStyle name="Célula de Verificação 6 3 15" xfId="6144"/>
    <cellStyle name="Célula de Verificação 6 3 16" xfId="6145"/>
    <cellStyle name="Célula de Verificação 6 3 17" xfId="6146"/>
    <cellStyle name="Célula de Verificação 6 3 18" xfId="6147"/>
    <cellStyle name="Célula de Verificação 6 3 19" xfId="6148"/>
    <cellStyle name="Célula de Verificação 6 3 2" xfId="6149"/>
    <cellStyle name="Célula de Verificação 6 3 2 2" xfId="6150"/>
    <cellStyle name="Célula de Verificação 6 3 2 3" xfId="6151"/>
    <cellStyle name="Célula de Verificação 6 3 20" xfId="6152"/>
    <cellStyle name="Célula de Verificação 6 3 21" xfId="6153"/>
    <cellStyle name="Célula de Verificação 6 3 22" xfId="6154"/>
    <cellStyle name="Célula de Verificação 6 3 3" xfId="6155"/>
    <cellStyle name="Célula de Verificação 6 3 3 2" xfId="6156"/>
    <cellStyle name="Célula de Verificação 6 3 4" xfId="6157"/>
    <cellStyle name="Célula de Verificação 6 3 4 2" xfId="6158"/>
    <cellStyle name="Célula de Verificação 6 3 5" xfId="6159"/>
    <cellStyle name="Célula de Verificação 6 3 5 2" xfId="6160"/>
    <cellStyle name="Célula de Verificação 6 3 6" xfId="6161"/>
    <cellStyle name="Célula de Verificação 6 3 7" xfId="6162"/>
    <cellStyle name="Célula de Verificação 6 3 8" xfId="6163"/>
    <cellStyle name="Célula de Verificação 6 3 9" xfId="6164"/>
    <cellStyle name="Célula de Verificação 6 4" xfId="6165"/>
    <cellStyle name="Célula de Verificação 6 4 10" xfId="6166"/>
    <cellStyle name="Célula de Verificação 6 4 11" xfId="6167"/>
    <cellStyle name="Célula de Verificação 6 4 12" xfId="6168"/>
    <cellStyle name="Célula de Verificação 6 4 13" xfId="6169"/>
    <cellStyle name="Célula de Verificação 6 4 14" xfId="6170"/>
    <cellStyle name="Célula de Verificação 6 4 15" xfId="6171"/>
    <cellStyle name="Célula de Verificação 6 4 16" xfId="6172"/>
    <cellStyle name="Célula de Verificação 6 4 17" xfId="6173"/>
    <cellStyle name="Célula de Verificação 6 4 18" xfId="6174"/>
    <cellStyle name="Célula de Verificação 6 4 19" xfId="6175"/>
    <cellStyle name="Célula de Verificação 6 4 2" xfId="6176"/>
    <cellStyle name="Célula de Verificação 6 4 2 2" xfId="6177"/>
    <cellStyle name="Célula de Verificação 6 4 2 3" xfId="6178"/>
    <cellStyle name="Célula de Verificação 6 4 20" xfId="6179"/>
    <cellStyle name="Célula de Verificação 6 4 21" xfId="6180"/>
    <cellStyle name="Célula de Verificação 6 4 22" xfId="6181"/>
    <cellStyle name="Célula de Verificação 6 4 3" xfId="6182"/>
    <cellStyle name="Célula de Verificação 6 4 3 2" xfId="6183"/>
    <cellStyle name="Célula de Verificação 6 4 4" xfId="6184"/>
    <cellStyle name="Célula de Verificação 6 4 4 2" xfId="6185"/>
    <cellStyle name="Célula de Verificação 6 4 5" xfId="6186"/>
    <cellStyle name="Célula de Verificação 6 4 5 2" xfId="6187"/>
    <cellStyle name="Célula de Verificação 6 4 6" xfId="6188"/>
    <cellStyle name="Célula de Verificação 6 4 7" xfId="6189"/>
    <cellStyle name="Célula de Verificação 6 4 8" xfId="6190"/>
    <cellStyle name="Célula de Verificação 6 4 9" xfId="6191"/>
    <cellStyle name="Célula de Verificação 6 5" xfId="6192"/>
    <cellStyle name="Célula de Verificação 6 5 10" xfId="6193"/>
    <cellStyle name="Célula de Verificação 6 5 11" xfId="6194"/>
    <cellStyle name="Célula de Verificação 6 5 12" xfId="6195"/>
    <cellStyle name="Célula de Verificação 6 5 13" xfId="6196"/>
    <cellStyle name="Célula de Verificação 6 5 14" xfId="6197"/>
    <cellStyle name="Célula de Verificação 6 5 15" xfId="6198"/>
    <cellStyle name="Célula de Verificação 6 5 16" xfId="6199"/>
    <cellStyle name="Célula de Verificação 6 5 17" xfId="6200"/>
    <cellStyle name="Célula de Verificação 6 5 18" xfId="6201"/>
    <cellStyle name="Célula de Verificação 6 5 19" xfId="6202"/>
    <cellStyle name="Célula de Verificação 6 5 2" xfId="6203"/>
    <cellStyle name="Célula de Verificação 6 5 2 2" xfId="6204"/>
    <cellStyle name="Célula de Verificação 6 5 20" xfId="6205"/>
    <cellStyle name="Célula de Verificação 6 5 21" xfId="6206"/>
    <cellStyle name="Célula de Verificação 6 5 22" xfId="6207"/>
    <cellStyle name="Célula de Verificação 6 5 3" xfId="6208"/>
    <cellStyle name="Célula de Verificação 6 5 3 2" xfId="6209"/>
    <cellStyle name="Célula de Verificação 6 5 4" xfId="6210"/>
    <cellStyle name="Célula de Verificação 6 5 4 2" xfId="6211"/>
    <cellStyle name="Célula de Verificação 6 5 5" xfId="6212"/>
    <cellStyle name="Célula de Verificação 6 5 5 2" xfId="6213"/>
    <cellStyle name="Célula de Verificação 6 5 6" xfId="6214"/>
    <cellStyle name="Célula de Verificação 6 5 7" xfId="6215"/>
    <cellStyle name="Célula de Verificação 6 5 8" xfId="6216"/>
    <cellStyle name="Célula de Verificação 6 5 9" xfId="6217"/>
    <cellStyle name="Célula de Verificação 6 6" xfId="6218"/>
    <cellStyle name="Célula de Verificação 6 6 2" xfId="6219"/>
    <cellStyle name="Célula de Verificação 6 6 3" xfId="6220"/>
    <cellStyle name="Célula de Verificação 6 7" xfId="6221"/>
    <cellStyle name="Célula de Verificação 6 7 2" xfId="6222"/>
    <cellStyle name="Célula de Verificação 6 8" xfId="6223"/>
    <cellStyle name="Célula de Verificação 6 8 2" xfId="6224"/>
    <cellStyle name="Célula de Verificação 6 9" xfId="6225"/>
    <cellStyle name="Célula de Verificação 6 9 2" xfId="6226"/>
    <cellStyle name="Célula de Verificação 7" xfId="6227"/>
    <cellStyle name="Célula de Verificação 7 10" xfId="6228"/>
    <cellStyle name="Célula de Verificação 7 10 2" xfId="6229"/>
    <cellStyle name="Célula de Verificação 7 11" xfId="6230"/>
    <cellStyle name="Célula de Verificação 7 12" xfId="6231"/>
    <cellStyle name="Célula de Verificação 7 13" xfId="6232"/>
    <cellStyle name="Célula de Verificação 7 14" xfId="6233"/>
    <cellStyle name="Célula de Verificação 7 15" xfId="6234"/>
    <cellStyle name="Célula de Verificação 7 16" xfId="6235"/>
    <cellStyle name="Célula de Verificação 7 17" xfId="6236"/>
    <cellStyle name="Célula de Verificação 7 18" xfId="6237"/>
    <cellStyle name="Célula de Verificação 7 19" xfId="6238"/>
    <cellStyle name="Célula de Verificação 7 2" xfId="6239"/>
    <cellStyle name="Célula de Verificação 7 2 10" xfId="6240"/>
    <cellStyle name="Célula de Verificação 7 2 11" xfId="6241"/>
    <cellStyle name="Célula de Verificação 7 2 12" xfId="6242"/>
    <cellStyle name="Célula de Verificação 7 2 13" xfId="6243"/>
    <cellStyle name="Célula de Verificação 7 2 14" xfId="6244"/>
    <cellStyle name="Célula de Verificação 7 2 15" xfId="6245"/>
    <cellStyle name="Célula de Verificação 7 2 16" xfId="6246"/>
    <cellStyle name="Célula de Verificação 7 2 17" xfId="6247"/>
    <cellStyle name="Célula de Verificação 7 2 18" xfId="6248"/>
    <cellStyle name="Célula de Verificação 7 2 19" xfId="6249"/>
    <cellStyle name="Célula de Verificação 7 2 2" xfId="6250"/>
    <cellStyle name="Célula de Verificação 7 2 2 10" xfId="6251"/>
    <cellStyle name="Célula de Verificação 7 2 2 11" xfId="6252"/>
    <cellStyle name="Célula de Verificação 7 2 2 12" xfId="6253"/>
    <cellStyle name="Célula de Verificação 7 2 2 13" xfId="6254"/>
    <cellStyle name="Célula de Verificação 7 2 2 14" xfId="6255"/>
    <cellStyle name="Célula de Verificação 7 2 2 15" xfId="6256"/>
    <cellStyle name="Célula de Verificação 7 2 2 16" xfId="6257"/>
    <cellStyle name="Célula de Verificação 7 2 2 17" xfId="6258"/>
    <cellStyle name="Célula de Verificação 7 2 2 18" xfId="6259"/>
    <cellStyle name="Célula de Verificação 7 2 2 19" xfId="6260"/>
    <cellStyle name="Célula de Verificação 7 2 2 2" xfId="6261"/>
    <cellStyle name="Célula de Verificação 7 2 2 2 2" xfId="6262"/>
    <cellStyle name="Célula de Verificação 7 2 2 2 3" xfId="6263"/>
    <cellStyle name="Célula de Verificação 7 2 2 20" xfId="6264"/>
    <cellStyle name="Célula de Verificação 7 2 2 21" xfId="6265"/>
    <cellStyle name="Célula de Verificação 7 2 2 22" xfId="6266"/>
    <cellStyle name="Célula de Verificação 7 2 2 3" xfId="6267"/>
    <cellStyle name="Célula de Verificação 7 2 2 3 2" xfId="6268"/>
    <cellStyle name="Célula de Verificação 7 2 2 4" xfId="6269"/>
    <cellStyle name="Célula de Verificação 7 2 2 4 2" xfId="6270"/>
    <cellStyle name="Célula de Verificação 7 2 2 5" xfId="6271"/>
    <cellStyle name="Célula de Verificação 7 2 2 5 2" xfId="6272"/>
    <cellStyle name="Célula de Verificação 7 2 2 6" xfId="6273"/>
    <cellStyle name="Célula de Verificação 7 2 2 7" xfId="6274"/>
    <cellStyle name="Célula de Verificação 7 2 2 8" xfId="6275"/>
    <cellStyle name="Célula de Verificação 7 2 2 9" xfId="6276"/>
    <cellStyle name="Célula de Verificação 7 2 3" xfId="6277"/>
    <cellStyle name="Célula de Verificação 7 2 3 2" xfId="6278"/>
    <cellStyle name="Célula de Verificação 7 2 3 3" xfId="6279"/>
    <cellStyle name="Célula de Verificação 7 2 4" xfId="6280"/>
    <cellStyle name="Célula de Verificação 7 2 4 2" xfId="6281"/>
    <cellStyle name="Célula de Verificação 7 2 5" xfId="6282"/>
    <cellStyle name="Célula de Verificação 7 2 6" xfId="6283"/>
    <cellStyle name="Célula de Verificação 7 2 7" xfId="6284"/>
    <cellStyle name="Célula de Verificação 7 2 8" xfId="6285"/>
    <cellStyle name="Célula de Verificação 7 2 9" xfId="6286"/>
    <cellStyle name="Célula de Verificação 7 20" xfId="6287"/>
    <cellStyle name="Célula de Verificação 7 21" xfId="6288"/>
    <cellStyle name="Célula de Verificação 7 22" xfId="6289"/>
    <cellStyle name="Célula de Verificação 7 23" xfId="6290"/>
    <cellStyle name="Célula de Verificação 7 24" xfId="6291"/>
    <cellStyle name="Célula de Verificação 7 25" xfId="6292"/>
    <cellStyle name="Célula de Verificação 7 26" xfId="6293"/>
    <cellStyle name="Célula de Verificação 7 3" xfId="6294"/>
    <cellStyle name="Célula de Verificação 7 3 10" xfId="6295"/>
    <cellStyle name="Célula de Verificação 7 3 11" xfId="6296"/>
    <cellStyle name="Célula de Verificação 7 3 12" xfId="6297"/>
    <cellStyle name="Célula de Verificação 7 3 13" xfId="6298"/>
    <cellStyle name="Célula de Verificação 7 3 14" xfId="6299"/>
    <cellStyle name="Célula de Verificação 7 3 15" xfId="6300"/>
    <cellStyle name="Célula de Verificação 7 3 16" xfId="6301"/>
    <cellStyle name="Célula de Verificação 7 3 17" xfId="6302"/>
    <cellStyle name="Célula de Verificação 7 3 18" xfId="6303"/>
    <cellStyle name="Célula de Verificação 7 3 19" xfId="6304"/>
    <cellStyle name="Célula de Verificação 7 3 2" xfId="6305"/>
    <cellStyle name="Célula de Verificação 7 3 2 2" xfId="6306"/>
    <cellStyle name="Célula de Verificação 7 3 2 3" xfId="6307"/>
    <cellStyle name="Célula de Verificação 7 3 20" xfId="6308"/>
    <cellStyle name="Célula de Verificação 7 3 21" xfId="6309"/>
    <cellStyle name="Célula de Verificação 7 3 22" xfId="6310"/>
    <cellStyle name="Célula de Verificação 7 3 3" xfId="6311"/>
    <cellStyle name="Célula de Verificação 7 3 3 2" xfId="6312"/>
    <cellStyle name="Célula de Verificação 7 3 4" xfId="6313"/>
    <cellStyle name="Célula de Verificação 7 3 4 2" xfId="6314"/>
    <cellStyle name="Célula de Verificação 7 3 5" xfId="6315"/>
    <cellStyle name="Célula de Verificação 7 3 5 2" xfId="6316"/>
    <cellStyle name="Célula de Verificação 7 3 6" xfId="6317"/>
    <cellStyle name="Célula de Verificação 7 3 7" xfId="6318"/>
    <cellStyle name="Célula de Verificação 7 3 8" xfId="6319"/>
    <cellStyle name="Célula de Verificação 7 3 9" xfId="6320"/>
    <cellStyle name="Célula de Verificação 7 4" xfId="6321"/>
    <cellStyle name="Célula de Verificação 7 4 10" xfId="6322"/>
    <cellStyle name="Célula de Verificação 7 4 11" xfId="6323"/>
    <cellStyle name="Célula de Verificação 7 4 12" xfId="6324"/>
    <cellStyle name="Célula de Verificação 7 4 13" xfId="6325"/>
    <cellStyle name="Célula de Verificação 7 4 14" xfId="6326"/>
    <cellStyle name="Célula de Verificação 7 4 15" xfId="6327"/>
    <cellStyle name="Célula de Verificação 7 4 16" xfId="6328"/>
    <cellStyle name="Célula de Verificação 7 4 17" xfId="6329"/>
    <cellStyle name="Célula de Verificação 7 4 18" xfId="6330"/>
    <cellStyle name="Célula de Verificação 7 4 19" xfId="6331"/>
    <cellStyle name="Célula de Verificação 7 4 2" xfId="6332"/>
    <cellStyle name="Célula de Verificação 7 4 2 2" xfId="6333"/>
    <cellStyle name="Célula de Verificação 7 4 2 3" xfId="6334"/>
    <cellStyle name="Célula de Verificação 7 4 20" xfId="6335"/>
    <cellStyle name="Célula de Verificação 7 4 21" xfId="6336"/>
    <cellStyle name="Célula de Verificação 7 4 22" xfId="6337"/>
    <cellStyle name="Célula de Verificação 7 4 3" xfId="6338"/>
    <cellStyle name="Célula de Verificação 7 4 3 2" xfId="6339"/>
    <cellStyle name="Célula de Verificação 7 4 4" xfId="6340"/>
    <cellStyle name="Célula de Verificação 7 4 4 2" xfId="6341"/>
    <cellStyle name="Célula de Verificação 7 4 5" xfId="6342"/>
    <cellStyle name="Célula de Verificação 7 4 5 2" xfId="6343"/>
    <cellStyle name="Célula de Verificação 7 4 6" xfId="6344"/>
    <cellStyle name="Célula de Verificação 7 4 7" xfId="6345"/>
    <cellStyle name="Célula de Verificação 7 4 8" xfId="6346"/>
    <cellStyle name="Célula de Verificação 7 4 9" xfId="6347"/>
    <cellStyle name="Célula de Verificação 7 5" xfId="6348"/>
    <cellStyle name="Célula de Verificação 7 5 10" xfId="6349"/>
    <cellStyle name="Célula de Verificação 7 5 11" xfId="6350"/>
    <cellStyle name="Célula de Verificação 7 5 12" xfId="6351"/>
    <cellStyle name="Célula de Verificação 7 5 13" xfId="6352"/>
    <cellStyle name="Célula de Verificação 7 5 14" xfId="6353"/>
    <cellStyle name="Célula de Verificação 7 5 15" xfId="6354"/>
    <cellStyle name="Célula de Verificação 7 5 16" xfId="6355"/>
    <cellStyle name="Célula de Verificação 7 5 17" xfId="6356"/>
    <cellStyle name="Célula de Verificação 7 5 18" xfId="6357"/>
    <cellStyle name="Célula de Verificação 7 5 19" xfId="6358"/>
    <cellStyle name="Célula de Verificação 7 5 2" xfId="6359"/>
    <cellStyle name="Célula de Verificação 7 5 2 2" xfId="6360"/>
    <cellStyle name="Célula de Verificação 7 5 20" xfId="6361"/>
    <cellStyle name="Célula de Verificação 7 5 21" xfId="6362"/>
    <cellStyle name="Célula de Verificação 7 5 22" xfId="6363"/>
    <cellStyle name="Célula de Verificação 7 5 3" xfId="6364"/>
    <cellStyle name="Célula de Verificação 7 5 3 2" xfId="6365"/>
    <cellStyle name="Célula de Verificação 7 5 4" xfId="6366"/>
    <cellStyle name="Célula de Verificação 7 5 4 2" xfId="6367"/>
    <cellStyle name="Célula de Verificação 7 5 5" xfId="6368"/>
    <cellStyle name="Célula de Verificação 7 5 5 2" xfId="6369"/>
    <cellStyle name="Célula de Verificação 7 5 6" xfId="6370"/>
    <cellStyle name="Célula de Verificação 7 5 7" xfId="6371"/>
    <cellStyle name="Célula de Verificação 7 5 8" xfId="6372"/>
    <cellStyle name="Célula de Verificação 7 5 9" xfId="6373"/>
    <cellStyle name="Célula de Verificação 7 6" xfId="6374"/>
    <cellStyle name="Célula de Verificação 7 6 2" xfId="6375"/>
    <cellStyle name="Célula de Verificação 7 6 3" xfId="6376"/>
    <cellStyle name="Célula de Verificação 7 7" xfId="6377"/>
    <cellStyle name="Célula de Verificação 7 7 2" xfId="6378"/>
    <cellStyle name="Célula de Verificação 7 8" xfId="6379"/>
    <cellStyle name="Célula de Verificação 7 8 2" xfId="6380"/>
    <cellStyle name="Célula de Verificação 7 9" xfId="6381"/>
    <cellStyle name="Célula de Verificação 7 9 2" xfId="6382"/>
    <cellStyle name="Célula Vinculada 2" xfId="6383"/>
    <cellStyle name="Célula Vinculada 3" xfId="6384"/>
    <cellStyle name="Célula Vinculada 4" xfId="6385"/>
    <cellStyle name="Célula Vinculada 5" xfId="6386"/>
    <cellStyle name="Célula Vinculada 6" xfId="6387"/>
    <cellStyle name="Célula Vinculada 7" xfId="6388"/>
    <cellStyle name="Centered Heading" xfId="6389"/>
    <cellStyle name="Centrato" xfId="6390"/>
    <cellStyle name="Centré sur pls colonnes" xfId="6391"/>
    <cellStyle name="Check" xfId="6392"/>
    <cellStyle name="Check Cell 10" xfId="6393"/>
    <cellStyle name="Check Cell 10 10" xfId="6394"/>
    <cellStyle name="Check Cell 10 10 2" xfId="6395"/>
    <cellStyle name="Check Cell 10 11" xfId="6396"/>
    <cellStyle name="Check Cell 10 12" xfId="6397"/>
    <cellStyle name="Check Cell 10 13" xfId="6398"/>
    <cellStyle name="Check Cell 10 14" xfId="6399"/>
    <cellStyle name="Check Cell 10 15" xfId="6400"/>
    <cellStyle name="Check Cell 10 16" xfId="6401"/>
    <cellStyle name="Check Cell 10 17" xfId="6402"/>
    <cellStyle name="Check Cell 10 18" xfId="6403"/>
    <cellStyle name="Check Cell 10 19" xfId="6404"/>
    <cellStyle name="Check Cell 10 2" xfId="6405"/>
    <cellStyle name="Check Cell 10 2 10" xfId="6406"/>
    <cellStyle name="Check Cell 10 2 11" xfId="6407"/>
    <cellStyle name="Check Cell 10 2 12" xfId="6408"/>
    <cellStyle name="Check Cell 10 2 13" xfId="6409"/>
    <cellStyle name="Check Cell 10 2 14" xfId="6410"/>
    <cellStyle name="Check Cell 10 2 15" xfId="6411"/>
    <cellStyle name="Check Cell 10 2 16" xfId="6412"/>
    <cellStyle name="Check Cell 10 2 17" xfId="6413"/>
    <cellStyle name="Check Cell 10 2 18" xfId="6414"/>
    <cellStyle name="Check Cell 10 2 19" xfId="6415"/>
    <cellStyle name="Check Cell 10 2 2" xfId="6416"/>
    <cellStyle name="Check Cell 10 2 2 10" xfId="6417"/>
    <cellStyle name="Check Cell 10 2 2 11" xfId="6418"/>
    <cellStyle name="Check Cell 10 2 2 12" xfId="6419"/>
    <cellStyle name="Check Cell 10 2 2 13" xfId="6420"/>
    <cellStyle name="Check Cell 10 2 2 14" xfId="6421"/>
    <cellStyle name="Check Cell 10 2 2 15" xfId="6422"/>
    <cellStyle name="Check Cell 10 2 2 16" xfId="6423"/>
    <cellStyle name="Check Cell 10 2 2 17" xfId="6424"/>
    <cellStyle name="Check Cell 10 2 2 18" xfId="6425"/>
    <cellStyle name="Check Cell 10 2 2 19" xfId="6426"/>
    <cellStyle name="Check Cell 10 2 2 2" xfId="6427"/>
    <cellStyle name="Check Cell 10 2 2 2 2" xfId="6428"/>
    <cellStyle name="Check Cell 10 2 2 2 3" xfId="6429"/>
    <cellStyle name="Check Cell 10 2 2 20" xfId="6430"/>
    <cellStyle name="Check Cell 10 2 2 21" xfId="6431"/>
    <cellStyle name="Check Cell 10 2 2 22" xfId="6432"/>
    <cellStyle name="Check Cell 10 2 2 3" xfId="6433"/>
    <cellStyle name="Check Cell 10 2 2 3 2" xfId="6434"/>
    <cellStyle name="Check Cell 10 2 2 4" xfId="6435"/>
    <cellStyle name="Check Cell 10 2 2 4 2" xfId="6436"/>
    <cellStyle name="Check Cell 10 2 2 5" xfId="6437"/>
    <cellStyle name="Check Cell 10 2 2 5 2" xfId="6438"/>
    <cellStyle name="Check Cell 10 2 2 6" xfId="6439"/>
    <cellStyle name="Check Cell 10 2 2 7" xfId="6440"/>
    <cellStyle name="Check Cell 10 2 2 8" xfId="6441"/>
    <cellStyle name="Check Cell 10 2 2 9" xfId="6442"/>
    <cellStyle name="Check Cell 10 2 3" xfId="6443"/>
    <cellStyle name="Check Cell 10 2 3 2" xfId="6444"/>
    <cellStyle name="Check Cell 10 2 3 3" xfId="6445"/>
    <cellStyle name="Check Cell 10 2 4" xfId="6446"/>
    <cellStyle name="Check Cell 10 2 4 2" xfId="6447"/>
    <cellStyle name="Check Cell 10 2 5" xfId="6448"/>
    <cellStyle name="Check Cell 10 2 6" xfId="6449"/>
    <cellStyle name="Check Cell 10 2 7" xfId="6450"/>
    <cellStyle name="Check Cell 10 2 8" xfId="6451"/>
    <cellStyle name="Check Cell 10 2 9" xfId="6452"/>
    <cellStyle name="Check Cell 10 20" xfId="6453"/>
    <cellStyle name="Check Cell 10 21" xfId="6454"/>
    <cellStyle name="Check Cell 10 22" xfId="6455"/>
    <cellStyle name="Check Cell 10 23" xfId="6456"/>
    <cellStyle name="Check Cell 10 24" xfId="6457"/>
    <cellStyle name="Check Cell 10 25" xfId="6458"/>
    <cellStyle name="Check Cell 10 26" xfId="6459"/>
    <cellStyle name="Check Cell 10 3" xfId="6460"/>
    <cellStyle name="Check Cell 10 3 10" xfId="6461"/>
    <cellStyle name="Check Cell 10 3 11" xfId="6462"/>
    <cellStyle name="Check Cell 10 3 12" xfId="6463"/>
    <cellStyle name="Check Cell 10 3 13" xfId="6464"/>
    <cellStyle name="Check Cell 10 3 14" xfId="6465"/>
    <cellStyle name="Check Cell 10 3 15" xfId="6466"/>
    <cellStyle name="Check Cell 10 3 16" xfId="6467"/>
    <cellStyle name="Check Cell 10 3 17" xfId="6468"/>
    <cellStyle name="Check Cell 10 3 18" xfId="6469"/>
    <cellStyle name="Check Cell 10 3 19" xfId="6470"/>
    <cellStyle name="Check Cell 10 3 2" xfId="6471"/>
    <cellStyle name="Check Cell 10 3 2 2" xfId="6472"/>
    <cellStyle name="Check Cell 10 3 2 3" xfId="6473"/>
    <cellStyle name="Check Cell 10 3 20" xfId="6474"/>
    <cellStyle name="Check Cell 10 3 21" xfId="6475"/>
    <cellStyle name="Check Cell 10 3 22" xfId="6476"/>
    <cellStyle name="Check Cell 10 3 3" xfId="6477"/>
    <cellStyle name="Check Cell 10 3 3 2" xfId="6478"/>
    <cellStyle name="Check Cell 10 3 4" xfId="6479"/>
    <cellStyle name="Check Cell 10 3 4 2" xfId="6480"/>
    <cellStyle name="Check Cell 10 3 5" xfId="6481"/>
    <cellStyle name="Check Cell 10 3 5 2" xfId="6482"/>
    <cellStyle name="Check Cell 10 3 6" xfId="6483"/>
    <cellStyle name="Check Cell 10 3 7" xfId="6484"/>
    <cellStyle name="Check Cell 10 3 8" xfId="6485"/>
    <cellStyle name="Check Cell 10 3 9" xfId="6486"/>
    <cellStyle name="Check Cell 10 4" xfId="6487"/>
    <cellStyle name="Check Cell 10 4 10" xfId="6488"/>
    <cellStyle name="Check Cell 10 4 11" xfId="6489"/>
    <cellStyle name="Check Cell 10 4 12" xfId="6490"/>
    <cellStyle name="Check Cell 10 4 13" xfId="6491"/>
    <cellStyle name="Check Cell 10 4 14" xfId="6492"/>
    <cellStyle name="Check Cell 10 4 15" xfId="6493"/>
    <cellStyle name="Check Cell 10 4 16" xfId="6494"/>
    <cellStyle name="Check Cell 10 4 17" xfId="6495"/>
    <cellStyle name="Check Cell 10 4 18" xfId="6496"/>
    <cellStyle name="Check Cell 10 4 19" xfId="6497"/>
    <cellStyle name="Check Cell 10 4 2" xfId="6498"/>
    <cellStyle name="Check Cell 10 4 2 2" xfId="6499"/>
    <cellStyle name="Check Cell 10 4 2 3" xfId="6500"/>
    <cellStyle name="Check Cell 10 4 20" xfId="6501"/>
    <cellStyle name="Check Cell 10 4 21" xfId="6502"/>
    <cellStyle name="Check Cell 10 4 22" xfId="6503"/>
    <cellStyle name="Check Cell 10 4 3" xfId="6504"/>
    <cellStyle name="Check Cell 10 4 3 2" xfId="6505"/>
    <cellStyle name="Check Cell 10 4 4" xfId="6506"/>
    <cellStyle name="Check Cell 10 4 4 2" xfId="6507"/>
    <cellStyle name="Check Cell 10 4 5" xfId="6508"/>
    <cellStyle name="Check Cell 10 4 5 2" xfId="6509"/>
    <cellStyle name="Check Cell 10 4 6" xfId="6510"/>
    <cellStyle name="Check Cell 10 4 7" xfId="6511"/>
    <cellStyle name="Check Cell 10 4 8" xfId="6512"/>
    <cellStyle name="Check Cell 10 4 9" xfId="6513"/>
    <cellStyle name="Check Cell 10 5" xfId="6514"/>
    <cellStyle name="Check Cell 10 5 10" xfId="6515"/>
    <cellStyle name="Check Cell 10 5 11" xfId="6516"/>
    <cellStyle name="Check Cell 10 5 12" xfId="6517"/>
    <cellStyle name="Check Cell 10 5 13" xfId="6518"/>
    <cellStyle name="Check Cell 10 5 14" xfId="6519"/>
    <cellStyle name="Check Cell 10 5 15" xfId="6520"/>
    <cellStyle name="Check Cell 10 5 16" xfId="6521"/>
    <cellStyle name="Check Cell 10 5 17" xfId="6522"/>
    <cellStyle name="Check Cell 10 5 18" xfId="6523"/>
    <cellStyle name="Check Cell 10 5 19" xfId="6524"/>
    <cellStyle name="Check Cell 10 5 2" xfId="6525"/>
    <cellStyle name="Check Cell 10 5 2 2" xfId="6526"/>
    <cellStyle name="Check Cell 10 5 20" xfId="6527"/>
    <cellStyle name="Check Cell 10 5 21" xfId="6528"/>
    <cellStyle name="Check Cell 10 5 22" xfId="6529"/>
    <cellStyle name="Check Cell 10 5 3" xfId="6530"/>
    <cellStyle name="Check Cell 10 5 3 2" xfId="6531"/>
    <cellStyle name="Check Cell 10 5 4" xfId="6532"/>
    <cellStyle name="Check Cell 10 5 4 2" xfId="6533"/>
    <cellStyle name="Check Cell 10 5 5" xfId="6534"/>
    <cellStyle name="Check Cell 10 5 5 2" xfId="6535"/>
    <cellStyle name="Check Cell 10 5 6" xfId="6536"/>
    <cellStyle name="Check Cell 10 5 7" xfId="6537"/>
    <cellStyle name="Check Cell 10 5 8" xfId="6538"/>
    <cellStyle name="Check Cell 10 5 9" xfId="6539"/>
    <cellStyle name="Check Cell 10 6" xfId="6540"/>
    <cellStyle name="Check Cell 10 6 2" xfId="6541"/>
    <cellStyle name="Check Cell 10 6 3" xfId="6542"/>
    <cellStyle name="Check Cell 10 7" xfId="6543"/>
    <cellStyle name="Check Cell 10 7 2" xfId="6544"/>
    <cellStyle name="Check Cell 10 8" xfId="6545"/>
    <cellStyle name="Check Cell 10 8 2" xfId="6546"/>
    <cellStyle name="Check Cell 10 9" xfId="6547"/>
    <cellStyle name="Check Cell 10 9 2" xfId="6548"/>
    <cellStyle name="Check Cell 11" xfId="6549"/>
    <cellStyle name="Check Cell 11 10" xfId="6550"/>
    <cellStyle name="Check Cell 11 10 2" xfId="6551"/>
    <cellStyle name="Check Cell 11 11" xfId="6552"/>
    <cellStyle name="Check Cell 11 12" xfId="6553"/>
    <cellStyle name="Check Cell 11 13" xfId="6554"/>
    <cellStyle name="Check Cell 11 14" xfId="6555"/>
    <cellStyle name="Check Cell 11 15" xfId="6556"/>
    <cellStyle name="Check Cell 11 16" xfId="6557"/>
    <cellStyle name="Check Cell 11 17" xfId="6558"/>
    <cellStyle name="Check Cell 11 18" xfId="6559"/>
    <cellStyle name="Check Cell 11 19" xfId="6560"/>
    <cellStyle name="Check Cell 11 2" xfId="6561"/>
    <cellStyle name="Check Cell 11 2 10" xfId="6562"/>
    <cellStyle name="Check Cell 11 2 11" xfId="6563"/>
    <cellStyle name="Check Cell 11 2 12" xfId="6564"/>
    <cellStyle name="Check Cell 11 2 13" xfId="6565"/>
    <cellStyle name="Check Cell 11 2 14" xfId="6566"/>
    <cellStyle name="Check Cell 11 2 15" xfId="6567"/>
    <cellStyle name="Check Cell 11 2 16" xfId="6568"/>
    <cellStyle name="Check Cell 11 2 17" xfId="6569"/>
    <cellStyle name="Check Cell 11 2 18" xfId="6570"/>
    <cellStyle name="Check Cell 11 2 19" xfId="6571"/>
    <cellStyle name="Check Cell 11 2 2" xfId="6572"/>
    <cellStyle name="Check Cell 11 2 2 10" xfId="6573"/>
    <cellStyle name="Check Cell 11 2 2 11" xfId="6574"/>
    <cellStyle name="Check Cell 11 2 2 12" xfId="6575"/>
    <cellStyle name="Check Cell 11 2 2 13" xfId="6576"/>
    <cellStyle name="Check Cell 11 2 2 14" xfId="6577"/>
    <cellStyle name="Check Cell 11 2 2 15" xfId="6578"/>
    <cellStyle name="Check Cell 11 2 2 16" xfId="6579"/>
    <cellStyle name="Check Cell 11 2 2 17" xfId="6580"/>
    <cellStyle name="Check Cell 11 2 2 18" xfId="6581"/>
    <cellStyle name="Check Cell 11 2 2 19" xfId="6582"/>
    <cellStyle name="Check Cell 11 2 2 2" xfId="6583"/>
    <cellStyle name="Check Cell 11 2 2 2 2" xfId="6584"/>
    <cellStyle name="Check Cell 11 2 2 2 3" xfId="6585"/>
    <cellStyle name="Check Cell 11 2 2 20" xfId="6586"/>
    <cellStyle name="Check Cell 11 2 2 21" xfId="6587"/>
    <cellStyle name="Check Cell 11 2 2 22" xfId="6588"/>
    <cellStyle name="Check Cell 11 2 2 3" xfId="6589"/>
    <cellStyle name="Check Cell 11 2 2 3 2" xfId="6590"/>
    <cellStyle name="Check Cell 11 2 2 4" xfId="6591"/>
    <cellStyle name="Check Cell 11 2 2 4 2" xfId="6592"/>
    <cellStyle name="Check Cell 11 2 2 5" xfId="6593"/>
    <cellStyle name="Check Cell 11 2 2 5 2" xfId="6594"/>
    <cellStyle name="Check Cell 11 2 2 6" xfId="6595"/>
    <cellStyle name="Check Cell 11 2 2 7" xfId="6596"/>
    <cellStyle name="Check Cell 11 2 2 8" xfId="6597"/>
    <cellStyle name="Check Cell 11 2 2 9" xfId="6598"/>
    <cellStyle name="Check Cell 11 2 3" xfId="6599"/>
    <cellStyle name="Check Cell 11 2 3 2" xfId="6600"/>
    <cellStyle name="Check Cell 11 2 3 3" xfId="6601"/>
    <cellStyle name="Check Cell 11 2 4" xfId="6602"/>
    <cellStyle name="Check Cell 11 2 4 2" xfId="6603"/>
    <cellStyle name="Check Cell 11 2 5" xfId="6604"/>
    <cellStyle name="Check Cell 11 2 6" xfId="6605"/>
    <cellStyle name="Check Cell 11 2 7" xfId="6606"/>
    <cellStyle name="Check Cell 11 2 8" xfId="6607"/>
    <cellStyle name="Check Cell 11 2 9" xfId="6608"/>
    <cellStyle name="Check Cell 11 20" xfId="6609"/>
    <cellStyle name="Check Cell 11 21" xfId="6610"/>
    <cellStyle name="Check Cell 11 22" xfId="6611"/>
    <cellStyle name="Check Cell 11 23" xfId="6612"/>
    <cellStyle name="Check Cell 11 24" xfId="6613"/>
    <cellStyle name="Check Cell 11 25" xfId="6614"/>
    <cellStyle name="Check Cell 11 26" xfId="6615"/>
    <cellStyle name="Check Cell 11 3" xfId="6616"/>
    <cellStyle name="Check Cell 11 3 10" xfId="6617"/>
    <cellStyle name="Check Cell 11 3 11" xfId="6618"/>
    <cellStyle name="Check Cell 11 3 12" xfId="6619"/>
    <cellStyle name="Check Cell 11 3 13" xfId="6620"/>
    <cellStyle name="Check Cell 11 3 14" xfId="6621"/>
    <cellStyle name="Check Cell 11 3 15" xfId="6622"/>
    <cellStyle name="Check Cell 11 3 16" xfId="6623"/>
    <cellStyle name="Check Cell 11 3 17" xfId="6624"/>
    <cellStyle name="Check Cell 11 3 18" xfId="6625"/>
    <cellStyle name="Check Cell 11 3 19" xfId="6626"/>
    <cellStyle name="Check Cell 11 3 2" xfId="6627"/>
    <cellStyle name="Check Cell 11 3 2 2" xfId="6628"/>
    <cellStyle name="Check Cell 11 3 2 3" xfId="6629"/>
    <cellStyle name="Check Cell 11 3 20" xfId="6630"/>
    <cellStyle name="Check Cell 11 3 21" xfId="6631"/>
    <cellStyle name="Check Cell 11 3 22" xfId="6632"/>
    <cellStyle name="Check Cell 11 3 3" xfId="6633"/>
    <cellStyle name="Check Cell 11 3 3 2" xfId="6634"/>
    <cellStyle name="Check Cell 11 3 4" xfId="6635"/>
    <cellStyle name="Check Cell 11 3 4 2" xfId="6636"/>
    <cellStyle name="Check Cell 11 3 5" xfId="6637"/>
    <cellStyle name="Check Cell 11 3 5 2" xfId="6638"/>
    <cellStyle name="Check Cell 11 3 6" xfId="6639"/>
    <cellStyle name="Check Cell 11 3 7" xfId="6640"/>
    <cellStyle name="Check Cell 11 3 8" xfId="6641"/>
    <cellStyle name="Check Cell 11 3 9" xfId="6642"/>
    <cellStyle name="Check Cell 11 4" xfId="6643"/>
    <cellStyle name="Check Cell 11 4 10" xfId="6644"/>
    <cellStyle name="Check Cell 11 4 11" xfId="6645"/>
    <cellStyle name="Check Cell 11 4 12" xfId="6646"/>
    <cellStyle name="Check Cell 11 4 13" xfId="6647"/>
    <cellStyle name="Check Cell 11 4 14" xfId="6648"/>
    <cellStyle name="Check Cell 11 4 15" xfId="6649"/>
    <cellStyle name="Check Cell 11 4 16" xfId="6650"/>
    <cellStyle name="Check Cell 11 4 17" xfId="6651"/>
    <cellStyle name="Check Cell 11 4 18" xfId="6652"/>
    <cellStyle name="Check Cell 11 4 19" xfId="6653"/>
    <cellStyle name="Check Cell 11 4 2" xfId="6654"/>
    <cellStyle name="Check Cell 11 4 2 2" xfId="6655"/>
    <cellStyle name="Check Cell 11 4 2 3" xfId="6656"/>
    <cellStyle name="Check Cell 11 4 20" xfId="6657"/>
    <cellStyle name="Check Cell 11 4 21" xfId="6658"/>
    <cellStyle name="Check Cell 11 4 22" xfId="6659"/>
    <cellStyle name="Check Cell 11 4 3" xfId="6660"/>
    <cellStyle name="Check Cell 11 4 3 2" xfId="6661"/>
    <cellStyle name="Check Cell 11 4 4" xfId="6662"/>
    <cellStyle name="Check Cell 11 4 4 2" xfId="6663"/>
    <cellStyle name="Check Cell 11 4 5" xfId="6664"/>
    <cellStyle name="Check Cell 11 4 5 2" xfId="6665"/>
    <cellStyle name="Check Cell 11 4 6" xfId="6666"/>
    <cellStyle name="Check Cell 11 4 7" xfId="6667"/>
    <cellStyle name="Check Cell 11 4 8" xfId="6668"/>
    <cellStyle name="Check Cell 11 4 9" xfId="6669"/>
    <cellStyle name="Check Cell 11 5" xfId="6670"/>
    <cellStyle name="Check Cell 11 5 10" xfId="6671"/>
    <cellStyle name="Check Cell 11 5 11" xfId="6672"/>
    <cellStyle name="Check Cell 11 5 12" xfId="6673"/>
    <cellStyle name="Check Cell 11 5 13" xfId="6674"/>
    <cellStyle name="Check Cell 11 5 14" xfId="6675"/>
    <cellStyle name="Check Cell 11 5 15" xfId="6676"/>
    <cellStyle name="Check Cell 11 5 16" xfId="6677"/>
    <cellStyle name="Check Cell 11 5 17" xfId="6678"/>
    <cellStyle name="Check Cell 11 5 18" xfId="6679"/>
    <cellStyle name="Check Cell 11 5 19" xfId="6680"/>
    <cellStyle name="Check Cell 11 5 2" xfId="6681"/>
    <cellStyle name="Check Cell 11 5 2 2" xfId="6682"/>
    <cellStyle name="Check Cell 11 5 20" xfId="6683"/>
    <cellStyle name="Check Cell 11 5 21" xfId="6684"/>
    <cellStyle name="Check Cell 11 5 22" xfId="6685"/>
    <cellStyle name="Check Cell 11 5 3" xfId="6686"/>
    <cellStyle name="Check Cell 11 5 3 2" xfId="6687"/>
    <cellStyle name="Check Cell 11 5 4" xfId="6688"/>
    <cellStyle name="Check Cell 11 5 4 2" xfId="6689"/>
    <cellStyle name="Check Cell 11 5 5" xfId="6690"/>
    <cellStyle name="Check Cell 11 5 5 2" xfId="6691"/>
    <cellStyle name="Check Cell 11 5 6" xfId="6692"/>
    <cellStyle name="Check Cell 11 5 7" xfId="6693"/>
    <cellStyle name="Check Cell 11 5 8" xfId="6694"/>
    <cellStyle name="Check Cell 11 5 9" xfId="6695"/>
    <cellStyle name="Check Cell 11 6" xfId="6696"/>
    <cellStyle name="Check Cell 11 6 2" xfId="6697"/>
    <cellStyle name="Check Cell 11 6 3" xfId="6698"/>
    <cellStyle name="Check Cell 11 7" xfId="6699"/>
    <cellStyle name="Check Cell 11 7 2" xfId="6700"/>
    <cellStyle name="Check Cell 11 8" xfId="6701"/>
    <cellStyle name="Check Cell 11 8 2" xfId="6702"/>
    <cellStyle name="Check Cell 11 9" xfId="6703"/>
    <cellStyle name="Check Cell 11 9 2" xfId="6704"/>
    <cellStyle name="Check Cell 12" xfId="6705"/>
    <cellStyle name="Check Cell 12 10" xfId="6706"/>
    <cellStyle name="Check Cell 12 10 2" xfId="6707"/>
    <cellStyle name="Check Cell 12 11" xfId="6708"/>
    <cellStyle name="Check Cell 12 12" xfId="6709"/>
    <cellStyle name="Check Cell 12 13" xfId="6710"/>
    <cellStyle name="Check Cell 12 14" xfId="6711"/>
    <cellStyle name="Check Cell 12 15" xfId="6712"/>
    <cellStyle name="Check Cell 12 16" xfId="6713"/>
    <cellStyle name="Check Cell 12 17" xfId="6714"/>
    <cellStyle name="Check Cell 12 18" xfId="6715"/>
    <cellStyle name="Check Cell 12 19" xfId="6716"/>
    <cellStyle name="Check Cell 12 2" xfId="6717"/>
    <cellStyle name="Check Cell 12 2 10" xfId="6718"/>
    <cellStyle name="Check Cell 12 2 11" xfId="6719"/>
    <cellStyle name="Check Cell 12 2 12" xfId="6720"/>
    <cellStyle name="Check Cell 12 2 13" xfId="6721"/>
    <cellStyle name="Check Cell 12 2 14" xfId="6722"/>
    <cellStyle name="Check Cell 12 2 15" xfId="6723"/>
    <cellStyle name="Check Cell 12 2 16" xfId="6724"/>
    <cellStyle name="Check Cell 12 2 17" xfId="6725"/>
    <cellStyle name="Check Cell 12 2 18" xfId="6726"/>
    <cellStyle name="Check Cell 12 2 19" xfId="6727"/>
    <cellStyle name="Check Cell 12 2 2" xfId="6728"/>
    <cellStyle name="Check Cell 12 2 2 10" xfId="6729"/>
    <cellStyle name="Check Cell 12 2 2 11" xfId="6730"/>
    <cellStyle name="Check Cell 12 2 2 12" xfId="6731"/>
    <cellStyle name="Check Cell 12 2 2 13" xfId="6732"/>
    <cellStyle name="Check Cell 12 2 2 14" xfId="6733"/>
    <cellStyle name="Check Cell 12 2 2 15" xfId="6734"/>
    <cellStyle name="Check Cell 12 2 2 16" xfId="6735"/>
    <cellStyle name="Check Cell 12 2 2 17" xfId="6736"/>
    <cellStyle name="Check Cell 12 2 2 18" xfId="6737"/>
    <cellStyle name="Check Cell 12 2 2 19" xfId="6738"/>
    <cellStyle name="Check Cell 12 2 2 2" xfId="6739"/>
    <cellStyle name="Check Cell 12 2 2 2 2" xfId="6740"/>
    <cellStyle name="Check Cell 12 2 2 2 3" xfId="6741"/>
    <cellStyle name="Check Cell 12 2 2 20" xfId="6742"/>
    <cellStyle name="Check Cell 12 2 2 21" xfId="6743"/>
    <cellStyle name="Check Cell 12 2 2 22" xfId="6744"/>
    <cellStyle name="Check Cell 12 2 2 3" xfId="6745"/>
    <cellStyle name="Check Cell 12 2 2 3 2" xfId="6746"/>
    <cellStyle name="Check Cell 12 2 2 4" xfId="6747"/>
    <cellStyle name="Check Cell 12 2 2 4 2" xfId="6748"/>
    <cellStyle name="Check Cell 12 2 2 5" xfId="6749"/>
    <cellStyle name="Check Cell 12 2 2 5 2" xfId="6750"/>
    <cellStyle name="Check Cell 12 2 2 6" xfId="6751"/>
    <cellStyle name="Check Cell 12 2 2 7" xfId="6752"/>
    <cellStyle name="Check Cell 12 2 2 8" xfId="6753"/>
    <cellStyle name="Check Cell 12 2 2 9" xfId="6754"/>
    <cellStyle name="Check Cell 12 2 3" xfId="6755"/>
    <cellStyle name="Check Cell 12 2 3 2" xfId="6756"/>
    <cellStyle name="Check Cell 12 2 3 3" xfId="6757"/>
    <cellStyle name="Check Cell 12 2 4" xfId="6758"/>
    <cellStyle name="Check Cell 12 2 4 2" xfId="6759"/>
    <cellStyle name="Check Cell 12 2 5" xfId="6760"/>
    <cellStyle name="Check Cell 12 2 6" xfId="6761"/>
    <cellStyle name="Check Cell 12 2 7" xfId="6762"/>
    <cellStyle name="Check Cell 12 2 8" xfId="6763"/>
    <cellStyle name="Check Cell 12 2 9" xfId="6764"/>
    <cellStyle name="Check Cell 12 20" xfId="6765"/>
    <cellStyle name="Check Cell 12 21" xfId="6766"/>
    <cellStyle name="Check Cell 12 22" xfId="6767"/>
    <cellStyle name="Check Cell 12 23" xfId="6768"/>
    <cellStyle name="Check Cell 12 24" xfId="6769"/>
    <cellStyle name="Check Cell 12 25" xfId="6770"/>
    <cellStyle name="Check Cell 12 26" xfId="6771"/>
    <cellStyle name="Check Cell 12 3" xfId="6772"/>
    <cellStyle name="Check Cell 12 3 10" xfId="6773"/>
    <cellStyle name="Check Cell 12 3 11" xfId="6774"/>
    <cellStyle name="Check Cell 12 3 12" xfId="6775"/>
    <cellStyle name="Check Cell 12 3 13" xfId="6776"/>
    <cellStyle name="Check Cell 12 3 14" xfId="6777"/>
    <cellStyle name="Check Cell 12 3 15" xfId="6778"/>
    <cellStyle name="Check Cell 12 3 16" xfId="6779"/>
    <cellStyle name="Check Cell 12 3 17" xfId="6780"/>
    <cellStyle name="Check Cell 12 3 18" xfId="6781"/>
    <cellStyle name="Check Cell 12 3 19" xfId="6782"/>
    <cellStyle name="Check Cell 12 3 2" xfId="6783"/>
    <cellStyle name="Check Cell 12 3 2 2" xfId="6784"/>
    <cellStyle name="Check Cell 12 3 2 3" xfId="6785"/>
    <cellStyle name="Check Cell 12 3 20" xfId="6786"/>
    <cellStyle name="Check Cell 12 3 21" xfId="6787"/>
    <cellStyle name="Check Cell 12 3 22" xfId="6788"/>
    <cellStyle name="Check Cell 12 3 3" xfId="6789"/>
    <cellStyle name="Check Cell 12 3 3 2" xfId="6790"/>
    <cellStyle name="Check Cell 12 3 4" xfId="6791"/>
    <cellStyle name="Check Cell 12 3 4 2" xfId="6792"/>
    <cellStyle name="Check Cell 12 3 5" xfId="6793"/>
    <cellStyle name="Check Cell 12 3 5 2" xfId="6794"/>
    <cellStyle name="Check Cell 12 3 6" xfId="6795"/>
    <cellStyle name="Check Cell 12 3 7" xfId="6796"/>
    <cellStyle name="Check Cell 12 3 8" xfId="6797"/>
    <cellStyle name="Check Cell 12 3 9" xfId="6798"/>
    <cellStyle name="Check Cell 12 4" xfId="6799"/>
    <cellStyle name="Check Cell 12 4 10" xfId="6800"/>
    <cellStyle name="Check Cell 12 4 11" xfId="6801"/>
    <cellStyle name="Check Cell 12 4 12" xfId="6802"/>
    <cellStyle name="Check Cell 12 4 13" xfId="6803"/>
    <cellStyle name="Check Cell 12 4 14" xfId="6804"/>
    <cellStyle name="Check Cell 12 4 15" xfId="6805"/>
    <cellStyle name="Check Cell 12 4 16" xfId="6806"/>
    <cellStyle name="Check Cell 12 4 17" xfId="6807"/>
    <cellStyle name="Check Cell 12 4 18" xfId="6808"/>
    <cellStyle name="Check Cell 12 4 19" xfId="6809"/>
    <cellStyle name="Check Cell 12 4 2" xfId="6810"/>
    <cellStyle name="Check Cell 12 4 2 2" xfId="6811"/>
    <cellStyle name="Check Cell 12 4 2 3" xfId="6812"/>
    <cellStyle name="Check Cell 12 4 20" xfId="6813"/>
    <cellStyle name="Check Cell 12 4 21" xfId="6814"/>
    <cellStyle name="Check Cell 12 4 22" xfId="6815"/>
    <cellStyle name="Check Cell 12 4 3" xfId="6816"/>
    <cellStyle name="Check Cell 12 4 3 2" xfId="6817"/>
    <cellStyle name="Check Cell 12 4 4" xfId="6818"/>
    <cellStyle name="Check Cell 12 4 4 2" xfId="6819"/>
    <cellStyle name="Check Cell 12 4 5" xfId="6820"/>
    <cellStyle name="Check Cell 12 4 5 2" xfId="6821"/>
    <cellStyle name="Check Cell 12 4 6" xfId="6822"/>
    <cellStyle name="Check Cell 12 4 7" xfId="6823"/>
    <cellStyle name="Check Cell 12 4 8" xfId="6824"/>
    <cellStyle name="Check Cell 12 4 9" xfId="6825"/>
    <cellStyle name="Check Cell 12 5" xfId="6826"/>
    <cellStyle name="Check Cell 12 5 10" xfId="6827"/>
    <cellStyle name="Check Cell 12 5 11" xfId="6828"/>
    <cellStyle name="Check Cell 12 5 12" xfId="6829"/>
    <cellStyle name="Check Cell 12 5 13" xfId="6830"/>
    <cellStyle name="Check Cell 12 5 14" xfId="6831"/>
    <cellStyle name="Check Cell 12 5 15" xfId="6832"/>
    <cellStyle name="Check Cell 12 5 16" xfId="6833"/>
    <cellStyle name="Check Cell 12 5 17" xfId="6834"/>
    <cellStyle name="Check Cell 12 5 18" xfId="6835"/>
    <cellStyle name="Check Cell 12 5 19" xfId="6836"/>
    <cellStyle name="Check Cell 12 5 2" xfId="6837"/>
    <cellStyle name="Check Cell 12 5 2 2" xfId="6838"/>
    <cellStyle name="Check Cell 12 5 20" xfId="6839"/>
    <cellStyle name="Check Cell 12 5 21" xfId="6840"/>
    <cellStyle name="Check Cell 12 5 22" xfId="6841"/>
    <cellStyle name="Check Cell 12 5 3" xfId="6842"/>
    <cellStyle name="Check Cell 12 5 3 2" xfId="6843"/>
    <cellStyle name="Check Cell 12 5 4" xfId="6844"/>
    <cellStyle name="Check Cell 12 5 4 2" xfId="6845"/>
    <cellStyle name="Check Cell 12 5 5" xfId="6846"/>
    <cellStyle name="Check Cell 12 5 5 2" xfId="6847"/>
    <cellStyle name="Check Cell 12 5 6" xfId="6848"/>
    <cellStyle name="Check Cell 12 5 7" xfId="6849"/>
    <cellStyle name="Check Cell 12 5 8" xfId="6850"/>
    <cellStyle name="Check Cell 12 5 9" xfId="6851"/>
    <cellStyle name="Check Cell 12 6" xfId="6852"/>
    <cellStyle name="Check Cell 12 6 2" xfId="6853"/>
    <cellStyle name="Check Cell 12 6 3" xfId="6854"/>
    <cellStyle name="Check Cell 12 7" xfId="6855"/>
    <cellStyle name="Check Cell 12 7 2" xfId="6856"/>
    <cellStyle name="Check Cell 12 8" xfId="6857"/>
    <cellStyle name="Check Cell 12 8 2" xfId="6858"/>
    <cellStyle name="Check Cell 12 9" xfId="6859"/>
    <cellStyle name="Check Cell 12 9 2" xfId="6860"/>
    <cellStyle name="Check Cell 13" xfId="6861"/>
    <cellStyle name="Check Cell 13 10" xfId="6862"/>
    <cellStyle name="Check Cell 13 10 2" xfId="6863"/>
    <cellStyle name="Check Cell 13 11" xfId="6864"/>
    <cellStyle name="Check Cell 13 12" xfId="6865"/>
    <cellStyle name="Check Cell 13 13" xfId="6866"/>
    <cellStyle name="Check Cell 13 14" xfId="6867"/>
    <cellStyle name="Check Cell 13 15" xfId="6868"/>
    <cellStyle name="Check Cell 13 16" xfId="6869"/>
    <cellStyle name="Check Cell 13 17" xfId="6870"/>
    <cellStyle name="Check Cell 13 18" xfId="6871"/>
    <cellStyle name="Check Cell 13 19" xfId="6872"/>
    <cellStyle name="Check Cell 13 2" xfId="6873"/>
    <cellStyle name="Check Cell 13 2 10" xfId="6874"/>
    <cellStyle name="Check Cell 13 2 11" xfId="6875"/>
    <cellStyle name="Check Cell 13 2 12" xfId="6876"/>
    <cellStyle name="Check Cell 13 2 13" xfId="6877"/>
    <cellStyle name="Check Cell 13 2 14" xfId="6878"/>
    <cellStyle name="Check Cell 13 2 15" xfId="6879"/>
    <cellStyle name="Check Cell 13 2 16" xfId="6880"/>
    <cellStyle name="Check Cell 13 2 17" xfId="6881"/>
    <cellStyle name="Check Cell 13 2 18" xfId="6882"/>
    <cellStyle name="Check Cell 13 2 19" xfId="6883"/>
    <cellStyle name="Check Cell 13 2 2" xfId="6884"/>
    <cellStyle name="Check Cell 13 2 2 10" xfId="6885"/>
    <cellStyle name="Check Cell 13 2 2 11" xfId="6886"/>
    <cellStyle name="Check Cell 13 2 2 12" xfId="6887"/>
    <cellStyle name="Check Cell 13 2 2 13" xfId="6888"/>
    <cellStyle name="Check Cell 13 2 2 14" xfId="6889"/>
    <cellStyle name="Check Cell 13 2 2 15" xfId="6890"/>
    <cellStyle name="Check Cell 13 2 2 16" xfId="6891"/>
    <cellStyle name="Check Cell 13 2 2 17" xfId="6892"/>
    <cellStyle name="Check Cell 13 2 2 18" xfId="6893"/>
    <cellStyle name="Check Cell 13 2 2 19" xfId="6894"/>
    <cellStyle name="Check Cell 13 2 2 2" xfId="6895"/>
    <cellStyle name="Check Cell 13 2 2 2 2" xfId="6896"/>
    <cellStyle name="Check Cell 13 2 2 2 3" xfId="6897"/>
    <cellStyle name="Check Cell 13 2 2 20" xfId="6898"/>
    <cellStyle name="Check Cell 13 2 2 21" xfId="6899"/>
    <cellStyle name="Check Cell 13 2 2 22" xfId="6900"/>
    <cellStyle name="Check Cell 13 2 2 3" xfId="6901"/>
    <cellStyle name="Check Cell 13 2 2 3 2" xfId="6902"/>
    <cellStyle name="Check Cell 13 2 2 4" xfId="6903"/>
    <cellStyle name="Check Cell 13 2 2 4 2" xfId="6904"/>
    <cellStyle name="Check Cell 13 2 2 5" xfId="6905"/>
    <cellStyle name="Check Cell 13 2 2 5 2" xfId="6906"/>
    <cellStyle name="Check Cell 13 2 2 6" xfId="6907"/>
    <cellStyle name="Check Cell 13 2 2 7" xfId="6908"/>
    <cellStyle name="Check Cell 13 2 2 8" xfId="6909"/>
    <cellStyle name="Check Cell 13 2 2 9" xfId="6910"/>
    <cellStyle name="Check Cell 13 2 3" xfId="6911"/>
    <cellStyle name="Check Cell 13 2 3 2" xfId="6912"/>
    <cellStyle name="Check Cell 13 2 3 3" xfId="6913"/>
    <cellStyle name="Check Cell 13 2 4" xfId="6914"/>
    <cellStyle name="Check Cell 13 2 4 2" xfId="6915"/>
    <cellStyle name="Check Cell 13 2 5" xfId="6916"/>
    <cellStyle name="Check Cell 13 2 6" xfId="6917"/>
    <cellStyle name="Check Cell 13 2 7" xfId="6918"/>
    <cellStyle name="Check Cell 13 2 8" xfId="6919"/>
    <cellStyle name="Check Cell 13 2 9" xfId="6920"/>
    <cellStyle name="Check Cell 13 20" xfId="6921"/>
    <cellStyle name="Check Cell 13 21" xfId="6922"/>
    <cellStyle name="Check Cell 13 22" xfId="6923"/>
    <cellStyle name="Check Cell 13 23" xfId="6924"/>
    <cellStyle name="Check Cell 13 24" xfId="6925"/>
    <cellStyle name="Check Cell 13 25" xfId="6926"/>
    <cellStyle name="Check Cell 13 26" xfId="6927"/>
    <cellStyle name="Check Cell 13 3" xfId="6928"/>
    <cellStyle name="Check Cell 13 3 10" xfId="6929"/>
    <cellStyle name="Check Cell 13 3 11" xfId="6930"/>
    <cellStyle name="Check Cell 13 3 12" xfId="6931"/>
    <cellStyle name="Check Cell 13 3 13" xfId="6932"/>
    <cellStyle name="Check Cell 13 3 14" xfId="6933"/>
    <cellStyle name="Check Cell 13 3 15" xfId="6934"/>
    <cellStyle name="Check Cell 13 3 16" xfId="6935"/>
    <cellStyle name="Check Cell 13 3 17" xfId="6936"/>
    <cellStyle name="Check Cell 13 3 18" xfId="6937"/>
    <cellStyle name="Check Cell 13 3 19" xfId="6938"/>
    <cellStyle name="Check Cell 13 3 2" xfId="6939"/>
    <cellStyle name="Check Cell 13 3 2 2" xfId="6940"/>
    <cellStyle name="Check Cell 13 3 2 3" xfId="6941"/>
    <cellStyle name="Check Cell 13 3 20" xfId="6942"/>
    <cellStyle name="Check Cell 13 3 21" xfId="6943"/>
    <cellStyle name="Check Cell 13 3 22" xfId="6944"/>
    <cellStyle name="Check Cell 13 3 3" xfId="6945"/>
    <cellStyle name="Check Cell 13 3 3 2" xfId="6946"/>
    <cellStyle name="Check Cell 13 3 4" xfId="6947"/>
    <cellStyle name="Check Cell 13 3 4 2" xfId="6948"/>
    <cellStyle name="Check Cell 13 3 5" xfId="6949"/>
    <cellStyle name="Check Cell 13 3 5 2" xfId="6950"/>
    <cellStyle name="Check Cell 13 3 6" xfId="6951"/>
    <cellStyle name="Check Cell 13 3 7" xfId="6952"/>
    <cellStyle name="Check Cell 13 3 8" xfId="6953"/>
    <cellStyle name="Check Cell 13 3 9" xfId="6954"/>
    <cellStyle name="Check Cell 13 4" xfId="6955"/>
    <cellStyle name="Check Cell 13 4 10" xfId="6956"/>
    <cellStyle name="Check Cell 13 4 11" xfId="6957"/>
    <cellStyle name="Check Cell 13 4 12" xfId="6958"/>
    <cellStyle name="Check Cell 13 4 13" xfId="6959"/>
    <cellStyle name="Check Cell 13 4 14" xfId="6960"/>
    <cellStyle name="Check Cell 13 4 15" xfId="6961"/>
    <cellStyle name="Check Cell 13 4 16" xfId="6962"/>
    <cellStyle name="Check Cell 13 4 17" xfId="6963"/>
    <cellStyle name="Check Cell 13 4 18" xfId="6964"/>
    <cellStyle name="Check Cell 13 4 19" xfId="6965"/>
    <cellStyle name="Check Cell 13 4 2" xfId="6966"/>
    <cellStyle name="Check Cell 13 4 2 2" xfId="6967"/>
    <cellStyle name="Check Cell 13 4 2 3" xfId="6968"/>
    <cellStyle name="Check Cell 13 4 20" xfId="6969"/>
    <cellStyle name="Check Cell 13 4 21" xfId="6970"/>
    <cellStyle name="Check Cell 13 4 22" xfId="6971"/>
    <cellStyle name="Check Cell 13 4 3" xfId="6972"/>
    <cellStyle name="Check Cell 13 4 3 2" xfId="6973"/>
    <cellStyle name="Check Cell 13 4 4" xfId="6974"/>
    <cellStyle name="Check Cell 13 4 4 2" xfId="6975"/>
    <cellStyle name="Check Cell 13 4 5" xfId="6976"/>
    <cellStyle name="Check Cell 13 4 5 2" xfId="6977"/>
    <cellStyle name="Check Cell 13 4 6" xfId="6978"/>
    <cellStyle name="Check Cell 13 4 7" xfId="6979"/>
    <cellStyle name="Check Cell 13 4 8" xfId="6980"/>
    <cellStyle name="Check Cell 13 4 9" xfId="6981"/>
    <cellStyle name="Check Cell 13 5" xfId="6982"/>
    <cellStyle name="Check Cell 13 5 10" xfId="6983"/>
    <cellStyle name="Check Cell 13 5 11" xfId="6984"/>
    <cellStyle name="Check Cell 13 5 12" xfId="6985"/>
    <cellStyle name="Check Cell 13 5 13" xfId="6986"/>
    <cellStyle name="Check Cell 13 5 14" xfId="6987"/>
    <cellStyle name="Check Cell 13 5 15" xfId="6988"/>
    <cellStyle name="Check Cell 13 5 16" xfId="6989"/>
    <cellStyle name="Check Cell 13 5 17" xfId="6990"/>
    <cellStyle name="Check Cell 13 5 18" xfId="6991"/>
    <cellStyle name="Check Cell 13 5 19" xfId="6992"/>
    <cellStyle name="Check Cell 13 5 2" xfId="6993"/>
    <cellStyle name="Check Cell 13 5 2 2" xfId="6994"/>
    <cellStyle name="Check Cell 13 5 20" xfId="6995"/>
    <cellStyle name="Check Cell 13 5 21" xfId="6996"/>
    <cellStyle name="Check Cell 13 5 22" xfId="6997"/>
    <cellStyle name="Check Cell 13 5 3" xfId="6998"/>
    <cellStyle name="Check Cell 13 5 3 2" xfId="6999"/>
    <cellStyle name="Check Cell 13 5 4" xfId="7000"/>
    <cellStyle name="Check Cell 13 5 4 2" xfId="7001"/>
    <cellStyle name="Check Cell 13 5 5" xfId="7002"/>
    <cellStyle name="Check Cell 13 5 5 2" xfId="7003"/>
    <cellStyle name="Check Cell 13 5 6" xfId="7004"/>
    <cellStyle name="Check Cell 13 5 7" xfId="7005"/>
    <cellStyle name="Check Cell 13 5 8" xfId="7006"/>
    <cellStyle name="Check Cell 13 5 9" xfId="7007"/>
    <cellStyle name="Check Cell 13 6" xfId="7008"/>
    <cellStyle name="Check Cell 13 6 2" xfId="7009"/>
    <cellStyle name="Check Cell 13 6 3" xfId="7010"/>
    <cellStyle name="Check Cell 13 7" xfId="7011"/>
    <cellStyle name="Check Cell 13 7 2" xfId="7012"/>
    <cellStyle name="Check Cell 13 8" xfId="7013"/>
    <cellStyle name="Check Cell 13 8 2" xfId="7014"/>
    <cellStyle name="Check Cell 13 9" xfId="7015"/>
    <cellStyle name="Check Cell 13 9 2" xfId="7016"/>
    <cellStyle name="Check Cell 14" xfId="7017"/>
    <cellStyle name="Check Cell 14 10" xfId="7018"/>
    <cellStyle name="Check Cell 14 10 2" xfId="7019"/>
    <cellStyle name="Check Cell 14 11" xfId="7020"/>
    <cellStyle name="Check Cell 14 12" xfId="7021"/>
    <cellStyle name="Check Cell 14 13" xfId="7022"/>
    <cellStyle name="Check Cell 14 14" xfId="7023"/>
    <cellStyle name="Check Cell 14 15" xfId="7024"/>
    <cellStyle name="Check Cell 14 16" xfId="7025"/>
    <cellStyle name="Check Cell 14 17" xfId="7026"/>
    <cellStyle name="Check Cell 14 18" xfId="7027"/>
    <cellStyle name="Check Cell 14 19" xfId="7028"/>
    <cellStyle name="Check Cell 14 2" xfId="7029"/>
    <cellStyle name="Check Cell 14 2 10" xfId="7030"/>
    <cellStyle name="Check Cell 14 2 11" xfId="7031"/>
    <cellStyle name="Check Cell 14 2 12" xfId="7032"/>
    <cellStyle name="Check Cell 14 2 13" xfId="7033"/>
    <cellStyle name="Check Cell 14 2 14" xfId="7034"/>
    <cellStyle name="Check Cell 14 2 15" xfId="7035"/>
    <cellStyle name="Check Cell 14 2 16" xfId="7036"/>
    <cellStyle name="Check Cell 14 2 17" xfId="7037"/>
    <cellStyle name="Check Cell 14 2 18" xfId="7038"/>
    <cellStyle name="Check Cell 14 2 19" xfId="7039"/>
    <cellStyle name="Check Cell 14 2 2" xfId="7040"/>
    <cellStyle name="Check Cell 14 2 2 10" xfId="7041"/>
    <cellStyle name="Check Cell 14 2 2 11" xfId="7042"/>
    <cellStyle name="Check Cell 14 2 2 12" xfId="7043"/>
    <cellStyle name="Check Cell 14 2 2 13" xfId="7044"/>
    <cellStyle name="Check Cell 14 2 2 14" xfId="7045"/>
    <cellStyle name="Check Cell 14 2 2 15" xfId="7046"/>
    <cellStyle name="Check Cell 14 2 2 16" xfId="7047"/>
    <cellStyle name="Check Cell 14 2 2 17" xfId="7048"/>
    <cellStyle name="Check Cell 14 2 2 18" xfId="7049"/>
    <cellStyle name="Check Cell 14 2 2 19" xfId="7050"/>
    <cellStyle name="Check Cell 14 2 2 2" xfId="7051"/>
    <cellStyle name="Check Cell 14 2 2 2 2" xfId="7052"/>
    <cellStyle name="Check Cell 14 2 2 2 3" xfId="7053"/>
    <cellStyle name="Check Cell 14 2 2 20" xfId="7054"/>
    <cellStyle name="Check Cell 14 2 2 21" xfId="7055"/>
    <cellStyle name="Check Cell 14 2 2 22" xfId="7056"/>
    <cellStyle name="Check Cell 14 2 2 3" xfId="7057"/>
    <cellStyle name="Check Cell 14 2 2 3 2" xfId="7058"/>
    <cellStyle name="Check Cell 14 2 2 4" xfId="7059"/>
    <cellStyle name="Check Cell 14 2 2 4 2" xfId="7060"/>
    <cellStyle name="Check Cell 14 2 2 5" xfId="7061"/>
    <cellStyle name="Check Cell 14 2 2 5 2" xfId="7062"/>
    <cellStyle name="Check Cell 14 2 2 6" xfId="7063"/>
    <cellStyle name="Check Cell 14 2 2 7" xfId="7064"/>
    <cellStyle name="Check Cell 14 2 2 8" xfId="7065"/>
    <cellStyle name="Check Cell 14 2 2 9" xfId="7066"/>
    <cellStyle name="Check Cell 14 2 3" xfId="7067"/>
    <cellStyle name="Check Cell 14 2 3 2" xfId="7068"/>
    <cellStyle name="Check Cell 14 2 3 3" xfId="7069"/>
    <cellStyle name="Check Cell 14 2 4" xfId="7070"/>
    <cellStyle name="Check Cell 14 2 4 2" xfId="7071"/>
    <cellStyle name="Check Cell 14 2 5" xfId="7072"/>
    <cellStyle name="Check Cell 14 2 6" xfId="7073"/>
    <cellStyle name="Check Cell 14 2 7" xfId="7074"/>
    <cellStyle name="Check Cell 14 2 8" xfId="7075"/>
    <cellStyle name="Check Cell 14 2 9" xfId="7076"/>
    <cellStyle name="Check Cell 14 20" xfId="7077"/>
    <cellStyle name="Check Cell 14 21" xfId="7078"/>
    <cellStyle name="Check Cell 14 22" xfId="7079"/>
    <cellStyle name="Check Cell 14 23" xfId="7080"/>
    <cellStyle name="Check Cell 14 24" xfId="7081"/>
    <cellStyle name="Check Cell 14 25" xfId="7082"/>
    <cellStyle name="Check Cell 14 26" xfId="7083"/>
    <cellStyle name="Check Cell 14 3" xfId="7084"/>
    <cellStyle name="Check Cell 14 3 10" xfId="7085"/>
    <cellStyle name="Check Cell 14 3 11" xfId="7086"/>
    <cellStyle name="Check Cell 14 3 12" xfId="7087"/>
    <cellStyle name="Check Cell 14 3 13" xfId="7088"/>
    <cellStyle name="Check Cell 14 3 14" xfId="7089"/>
    <cellStyle name="Check Cell 14 3 15" xfId="7090"/>
    <cellStyle name="Check Cell 14 3 16" xfId="7091"/>
    <cellStyle name="Check Cell 14 3 17" xfId="7092"/>
    <cellStyle name="Check Cell 14 3 18" xfId="7093"/>
    <cellStyle name="Check Cell 14 3 19" xfId="7094"/>
    <cellStyle name="Check Cell 14 3 2" xfId="7095"/>
    <cellStyle name="Check Cell 14 3 2 2" xfId="7096"/>
    <cellStyle name="Check Cell 14 3 2 3" xfId="7097"/>
    <cellStyle name="Check Cell 14 3 20" xfId="7098"/>
    <cellStyle name="Check Cell 14 3 21" xfId="7099"/>
    <cellStyle name="Check Cell 14 3 22" xfId="7100"/>
    <cellStyle name="Check Cell 14 3 3" xfId="7101"/>
    <cellStyle name="Check Cell 14 3 3 2" xfId="7102"/>
    <cellStyle name="Check Cell 14 3 4" xfId="7103"/>
    <cellStyle name="Check Cell 14 3 4 2" xfId="7104"/>
    <cellStyle name="Check Cell 14 3 5" xfId="7105"/>
    <cellStyle name="Check Cell 14 3 5 2" xfId="7106"/>
    <cellStyle name="Check Cell 14 3 6" xfId="7107"/>
    <cellStyle name="Check Cell 14 3 7" xfId="7108"/>
    <cellStyle name="Check Cell 14 3 8" xfId="7109"/>
    <cellStyle name="Check Cell 14 3 9" xfId="7110"/>
    <cellStyle name="Check Cell 14 4" xfId="7111"/>
    <cellStyle name="Check Cell 14 4 10" xfId="7112"/>
    <cellStyle name="Check Cell 14 4 11" xfId="7113"/>
    <cellStyle name="Check Cell 14 4 12" xfId="7114"/>
    <cellStyle name="Check Cell 14 4 13" xfId="7115"/>
    <cellStyle name="Check Cell 14 4 14" xfId="7116"/>
    <cellStyle name="Check Cell 14 4 15" xfId="7117"/>
    <cellStyle name="Check Cell 14 4 16" xfId="7118"/>
    <cellStyle name="Check Cell 14 4 17" xfId="7119"/>
    <cellStyle name="Check Cell 14 4 18" xfId="7120"/>
    <cellStyle name="Check Cell 14 4 19" xfId="7121"/>
    <cellStyle name="Check Cell 14 4 2" xfId="7122"/>
    <cellStyle name="Check Cell 14 4 2 2" xfId="7123"/>
    <cellStyle name="Check Cell 14 4 2 3" xfId="7124"/>
    <cellStyle name="Check Cell 14 4 20" xfId="7125"/>
    <cellStyle name="Check Cell 14 4 21" xfId="7126"/>
    <cellStyle name="Check Cell 14 4 22" xfId="7127"/>
    <cellStyle name="Check Cell 14 4 3" xfId="7128"/>
    <cellStyle name="Check Cell 14 4 3 2" xfId="7129"/>
    <cellStyle name="Check Cell 14 4 4" xfId="7130"/>
    <cellStyle name="Check Cell 14 4 4 2" xfId="7131"/>
    <cellStyle name="Check Cell 14 4 5" xfId="7132"/>
    <cellStyle name="Check Cell 14 4 5 2" xfId="7133"/>
    <cellStyle name="Check Cell 14 4 6" xfId="7134"/>
    <cellStyle name="Check Cell 14 4 7" xfId="7135"/>
    <cellStyle name="Check Cell 14 4 8" xfId="7136"/>
    <cellStyle name="Check Cell 14 4 9" xfId="7137"/>
    <cellStyle name="Check Cell 14 5" xfId="7138"/>
    <cellStyle name="Check Cell 14 5 10" xfId="7139"/>
    <cellStyle name="Check Cell 14 5 11" xfId="7140"/>
    <cellStyle name="Check Cell 14 5 12" xfId="7141"/>
    <cellStyle name="Check Cell 14 5 13" xfId="7142"/>
    <cellStyle name="Check Cell 14 5 14" xfId="7143"/>
    <cellStyle name="Check Cell 14 5 15" xfId="7144"/>
    <cellStyle name="Check Cell 14 5 16" xfId="7145"/>
    <cellStyle name="Check Cell 14 5 17" xfId="7146"/>
    <cellStyle name="Check Cell 14 5 18" xfId="7147"/>
    <cellStyle name="Check Cell 14 5 19" xfId="7148"/>
    <cellStyle name="Check Cell 14 5 2" xfId="7149"/>
    <cellStyle name="Check Cell 14 5 2 2" xfId="7150"/>
    <cellStyle name="Check Cell 14 5 20" xfId="7151"/>
    <cellStyle name="Check Cell 14 5 21" xfId="7152"/>
    <cellStyle name="Check Cell 14 5 22" xfId="7153"/>
    <cellStyle name="Check Cell 14 5 3" xfId="7154"/>
    <cellStyle name="Check Cell 14 5 3 2" xfId="7155"/>
    <cellStyle name="Check Cell 14 5 4" xfId="7156"/>
    <cellStyle name="Check Cell 14 5 4 2" xfId="7157"/>
    <cellStyle name="Check Cell 14 5 5" xfId="7158"/>
    <cellStyle name="Check Cell 14 5 5 2" xfId="7159"/>
    <cellStyle name="Check Cell 14 5 6" xfId="7160"/>
    <cellStyle name="Check Cell 14 5 7" xfId="7161"/>
    <cellStyle name="Check Cell 14 5 8" xfId="7162"/>
    <cellStyle name="Check Cell 14 5 9" xfId="7163"/>
    <cellStyle name="Check Cell 14 6" xfId="7164"/>
    <cellStyle name="Check Cell 14 6 2" xfId="7165"/>
    <cellStyle name="Check Cell 14 6 3" xfId="7166"/>
    <cellStyle name="Check Cell 14 7" xfId="7167"/>
    <cellStyle name="Check Cell 14 7 2" xfId="7168"/>
    <cellStyle name="Check Cell 14 8" xfId="7169"/>
    <cellStyle name="Check Cell 14 8 2" xfId="7170"/>
    <cellStyle name="Check Cell 14 9" xfId="7171"/>
    <cellStyle name="Check Cell 14 9 2" xfId="7172"/>
    <cellStyle name="Check Cell 2" xfId="7173"/>
    <cellStyle name="Check Cell 2 10" xfId="7174"/>
    <cellStyle name="Check Cell 2 11" xfId="7175"/>
    <cellStyle name="Check Cell 2 12" xfId="7176"/>
    <cellStyle name="Check Cell 2 13" xfId="7177"/>
    <cellStyle name="Check Cell 2 14" xfId="7178"/>
    <cellStyle name="Check Cell 2 2" xfId="7179"/>
    <cellStyle name="Check Cell 2 2 2" xfId="7180"/>
    <cellStyle name="Check Cell 2 3" xfId="7181"/>
    <cellStyle name="Check Cell 2 3 10" xfId="7182"/>
    <cellStyle name="Check Cell 2 3 10 2" xfId="7183"/>
    <cellStyle name="Check Cell 2 3 11" xfId="7184"/>
    <cellStyle name="Check Cell 2 3 12" xfId="7185"/>
    <cellStyle name="Check Cell 2 3 13" xfId="7186"/>
    <cellStyle name="Check Cell 2 3 14" xfId="7187"/>
    <cellStyle name="Check Cell 2 3 15" xfId="7188"/>
    <cellStyle name="Check Cell 2 3 16" xfId="7189"/>
    <cellStyle name="Check Cell 2 3 17" xfId="7190"/>
    <cellStyle name="Check Cell 2 3 18" xfId="7191"/>
    <cellStyle name="Check Cell 2 3 19" xfId="7192"/>
    <cellStyle name="Check Cell 2 3 2" xfId="7193"/>
    <cellStyle name="Check Cell 2 3 2 10" xfId="7194"/>
    <cellStyle name="Check Cell 2 3 2 11" xfId="7195"/>
    <cellStyle name="Check Cell 2 3 2 12" xfId="7196"/>
    <cellStyle name="Check Cell 2 3 2 13" xfId="7197"/>
    <cellStyle name="Check Cell 2 3 2 14" xfId="7198"/>
    <cellStyle name="Check Cell 2 3 2 15" xfId="7199"/>
    <cellStyle name="Check Cell 2 3 2 16" xfId="7200"/>
    <cellStyle name="Check Cell 2 3 2 17" xfId="7201"/>
    <cellStyle name="Check Cell 2 3 2 18" xfId="7202"/>
    <cellStyle name="Check Cell 2 3 2 19" xfId="7203"/>
    <cellStyle name="Check Cell 2 3 2 2" xfId="7204"/>
    <cellStyle name="Check Cell 2 3 2 2 10" xfId="7205"/>
    <cellStyle name="Check Cell 2 3 2 2 11" xfId="7206"/>
    <cellStyle name="Check Cell 2 3 2 2 12" xfId="7207"/>
    <cellStyle name="Check Cell 2 3 2 2 13" xfId="7208"/>
    <cellStyle name="Check Cell 2 3 2 2 14" xfId="7209"/>
    <cellStyle name="Check Cell 2 3 2 2 15" xfId="7210"/>
    <cellStyle name="Check Cell 2 3 2 2 16" xfId="7211"/>
    <cellStyle name="Check Cell 2 3 2 2 17" xfId="7212"/>
    <cellStyle name="Check Cell 2 3 2 2 18" xfId="7213"/>
    <cellStyle name="Check Cell 2 3 2 2 19" xfId="7214"/>
    <cellStyle name="Check Cell 2 3 2 2 2" xfId="7215"/>
    <cellStyle name="Check Cell 2 3 2 2 2 2" xfId="7216"/>
    <cellStyle name="Check Cell 2 3 2 2 2 3" xfId="7217"/>
    <cellStyle name="Check Cell 2 3 2 2 20" xfId="7218"/>
    <cellStyle name="Check Cell 2 3 2 2 21" xfId="7219"/>
    <cellStyle name="Check Cell 2 3 2 2 22" xfId="7220"/>
    <cellStyle name="Check Cell 2 3 2 2 3" xfId="7221"/>
    <cellStyle name="Check Cell 2 3 2 2 3 2" xfId="7222"/>
    <cellStyle name="Check Cell 2 3 2 2 4" xfId="7223"/>
    <cellStyle name="Check Cell 2 3 2 2 4 2" xfId="7224"/>
    <cellStyle name="Check Cell 2 3 2 2 5" xfId="7225"/>
    <cellStyle name="Check Cell 2 3 2 2 5 2" xfId="7226"/>
    <cellStyle name="Check Cell 2 3 2 2 6" xfId="7227"/>
    <cellStyle name="Check Cell 2 3 2 2 7" xfId="7228"/>
    <cellStyle name="Check Cell 2 3 2 2 8" xfId="7229"/>
    <cellStyle name="Check Cell 2 3 2 2 9" xfId="7230"/>
    <cellStyle name="Check Cell 2 3 2 3" xfId="7231"/>
    <cellStyle name="Check Cell 2 3 2 3 2" xfId="7232"/>
    <cellStyle name="Check Cell 2 3 2 3 3" xfId="7233"/>
    <cellStyle name="Check Cell 2 3 2 4" xfId="7234"/>
    <cellStyle name="Check Cell 2 3 2 4 2" xfId="7235"/>
    <cellStyle name="Check Cell 2 3 2 5" xfId="7236"/>
    <cellStyle name="Check Cell 2 3 2 6" xfId="7237"/>
    <cellStyle name="Check Cell 2 3 2 7" xfId="7238"/>
    <cellStyle name="Check Cell 2 3 2 8" xfId="7239"/>
    <cellStyle name="Check Cell 2 3 2 9" xfId="7240"/>
    <cellStyle name="Check Cell 2 3 20" xfId="7241"/>
    <cellStyle name="Check Cell 2 3 21" xfId="7242"/>
    <cellStyle name="Check Cell 2 3 22" xfId="7243"/>
    <cellStyle name="Check Cell 2 3 23" xfId="7244"/>
    <cellStyle name="Check Cell 2 3 24" xfId="7245"/>
    <cellStyle name="Check Cell 2 3 25" xfId="7246"/>
    <cellStyle name="Check Cell 2 3 26" xfId="7247"/>
    <cellStyle name="Check Cell 2 3 3" xfId="7248"/>
    <cellStyle name="Check Cell 2 3 3 10" xfId="7249"/>
    <cellStyle name="Check Cell 2 3 3 11" xfId="7250"/>
    <cellStyle name="Check Cell 2 3 3 12" xfId="7251"/>
    <cellStyle name="Check Cell 2 3 3 13" xfId="7252"/>
    <cellStyle name="Check Cell 2 3 3 14" xfId="7253"/>
    <cellStyle name="Check Cell 2 3 3 15" xfId="7254"/>
    <cellStyle name="Check Cell 2 3 3 16" xfId="7255"/>
    <cellStyle name="Check Cell 2 3 3 17" xfId="7256"/>
    <cellStyle name="Check Cell 2 3 3 18" xfId="7257"/>
    <cellStyle name="Check Cell 2 3 3 19" xfId="7258"/>
    <cellStyle name="Check Cell 2 3 3 2" xfId="7259"/>
    <cellStyle name="Check Cell 2 3 3 2 2" xfId="7260"/>
    <cellStyle name="Check Cell 2 3 3 2 3" xfId="7261"/>
    <cellStyle name="Check Cell 2 3 3 20" xfId="7262"/>
    <cellStyle name="Check Cell 2 3 3 21" xfId="7263"/>
    <cellStyle name="Check Cell 2 3 3 22" xfId="7264"/>
    <cellStyle name="Check Cell 2 3 3 3" xfId="7265"/>
    <cellStyle name="Check Cell 2 3 3 3 2" xfId="7266"/>
    <cellStyle name="Check Cell 2 3 3 4" xfId="7267"/>
    <cellStyle name="Check Cell 2 3 3 4 2" xfId="7268"/>
    <cellStyle name="Check Cell 2 3 3 5" xfId="7269"/>
    <cellStyle name="Check Cell 2 3 3 5 2" xfId="7270"/>
    <cellStyle name="Check Cell 2 3 3 6" xfId="7271"/>
    <cellStyle name="Check Cell 2 3 3 7" xfId="7272"/>
    <cellStyle name="Check Cell 2 3 3 8" xfId="7273"/>
    <cellStyle name="Check Cell 2 3 3 9" xfId="7274"/>
    <cellStyle name="Check Cell 2 3 4" xfId="7275"/>
    <cellStyle name="Check Cell 2 3 4 10" xfId="7276"/>
    <cellStyle name="Check Cell 2 3 4 11" xfId="7277"/>
    <cellStyle name="Check Cell 2 3 4 12" xfId="7278"/>
    <cellStyle name="Check Cell 2 3 4 13" xfId="7279"/>
    <cellStyle name="Check Cell 2 3 4 14" xfId="7280"/>
    <cellStyle name="Check Cell 2 3 4 15" xfId="7281"/>
    <cellStyle name="Check Cell 2 3 4 16" xfId="7282"/>
    <cellStyle name="Check Cell 2 3 4 17" xfId="7283"/>
    <cellStyle name="Check Cell 2 3 4 18" xfId="7284"/>
    <cellStyle name="Check Cell 2 3 4 19" xfId="7285"/>
    <cellStyle name="Check Cell 2 3 4 2" xfId="7286"/>
    <cellStyle name="Check Cell 2 3 4 2 2" xfId="7287"/>
    <cellStyle name="Check Cell 2 3 4 2 3" xfId="7288"/>
    <cellStyle name="Check Cell 2 3 4 20" xfId="7289"/>
    <cellStyle name="Check Cell 2 3 4 21" xfId="7290"/>
    <cellStyle name="Check Cell 2 3 4 22" xfId="7291"/>
    <cellStyle name="Check Cell 2 3 4 3" xfId="7292"/>
    <cellStyle name="Check Cell 2 3 4 3 2" xfId="7293"/>
    <cellStyle name="Check Cell 2 3 4 4" xfId="7294"/>
    <cellStyle name="Check Cell 2 3 4 4 2" xfId="7295"/>
    <cellStyle name="Check Cell 2 3 4 5" xfId="7296"/>
    <cellStyle name="Check Cell 2 3 4 5 2" xfId="7297"/>
    <cellStyle name="Check Cell 2 3 4 6" xfId="7298"/>
    <cellStyle name="Check Cell 2 3 4 7" xfId="7299"/>
    <cellStyle name="Check Cell 2 3 4 8" xfId="7300"/>
    <cellStyle name="Check Cell 2 3 4 9" xfId="7301"/>
    <cellStyle name="Check Cell 2 3 5" xfId="7302"/>
    <cellStyle name="Check Cell 2 3 5 10" xfId="7303"/>
    <cellStyle name="Check Cell 2 3 5 11" xfId="7304"/>
    <cellStyle name="Check Cell 2 3 5 12" xfId="7305"/>
    <cellStyle name="Check Cell 2 3 5 13" xfId="7306"/>
    <cellStyle name="Check Cell 2 3 5 14" xfId="7307"/>
    <cellStyle name="Check Cell 2 3 5 15" xfId="7308"/>
    <cellStyle name="Check Cell 2 3 5 16" xfId="7309"/>
    <cellStyle name="Check Cell 2 3 5 17" xfId="7310"/>
    <cellStyle name="Check Cell 2 3 5 18" xfId="7311"/>
    <cellStyle name="Check Cell 2 3 5 19" xfId="7312"/>
    <cellStyle name="Check Cell 2 3 5 2" xfId="7313"/>
    <cellStyle name="Check Cell 2 3 5 2 2" xfId="7314"/>
    <cellStyle name="Check Cell 2 3 5 20" xfId="7315"/>
    <cellStyle name="Check Cell 2 3 5 21" xfId="7316"/>
    <cellStyle name="Check Cell 2 3 5 22" xfId="7317"/>
    <cellStyle name="Check Cell 2 3 5 3" xfId="7318"/>
    <cellStyle name="Check Cell 2 3 5 3 2" xfId="7319"/>
    <cellStyle name="Check Cell 2 3 5 4" xfId="7320"/>
    <cellStyle name="Check Cell 2 3 5 4 2" xfId="7321"/>
    <cellStyle name="Check Cell 2 3 5 5" xfId="7322"/>
    <cellStyle name="Check Cell 2 3 5 5 2" xfId="7323"/>
    <cellStyle name="Check Cell 2 3 5 6" xfId="7324"/>
    <cellStyle name="Check Cell 2 3 5 7" xfId="7325"/>
    <cellStyle name="Check Cell 2 3 5 8" xfId="7326"/>
    <cellStyle name="Check Cell 2 3 5 9" xfId="7327"/>
    <cellStyle name="Check Cell 2 3 6" xfId="7328"/>
    <cellStyle name="Check Cell 2 3 6 2" xfId="7329"/>
    <cellStyle name="Check Cell 2 3 6 3" xfId="7330"/>
    <cellStyle name="Check Cell 2 3 7" xfId="7331"/>
    <cellStyle name="Check Cell 2 3 7 2" xfId="7332"/>
    <cellStyle name="Check Cell 2 3 8" xfId="7333"/>
    <cellStyle name="Check Cell 2 3 8 2" xfId="7334"/>
    <cellStyle name="Check Cell 2 3 9" xfId="7335"/>
    <cellStyle name="Check Cell 2 3 9 2" xfId="7336"/>
    <cellStyle name="Check Cell 2 4" xfId="7337"/>
    <cellStyle name="Check Cell 2 4 10" xfId="7338"/>
    <cellStyle name="Check Cell 2 4 11" xfId="7339"/>
    <cellStyle name="Check Cell 2 4 12" xfId="7340"/>
    <cellStyle name="Check Cell 2 4 13" xfId="7341"/>
    <cellStyle name="Check Cell 2 4 14" xfId="7342"/>
    <cellStyle name="Check Cell 2 4 15" xfId="7343"/>
    <cellStyle name="Check Cell 2 4 16" xfId="7344"/>
    <cellStyle name="Check Cell 2 4 17" xfId="7345"/>
    <cellStyle name="Check Cell 2 4 18" xfId="7346"/>
    <cellStyle name="Check Cell 2 4 19" xfId="7347"/>
    <cellStyle name="Check Cell 2 4 2" xfId="7348"/>
    <cellStyle name="Check Cell 2 4 2 10" xfId="7349"/>
    <cellStyle name="Check Cell 2 4 2 11" xfId="7350"/>
    <cellStyle name="Check Cell 2 4 2 12" xfId="7351"/>
    <cellStyle name="Check Cell 2 4 2 13" xfId="7352"/>
    <cellStyle name="Check Cell 2 4 2 14" xfId="7353"/>
    <cellStyle name="Check Cell 2 4 2 15" xfId="7354"/>
    <cellStyle name="Check Cell 2 4 2 16" xfId="7355"/>
    <cellStyle name="Check Cell 2 4 2 17" xfId="7356"/>
    <cellStyle name="Check Cell 2 4 2 18" xfId="7357"/>
    <cellStyle name="Check Cell 2 4 2 19" xfId="7358"/>
    <cellStyle name="Check Cell 2 4 2 2" xfId="7359"/>
    <cellStyle name="Check Cell 2 4 2 2 2" xfId="7360"/>
    <cellStyle name="Check Cell 2 4 2 2 3" xfId="7361"/>
    <cellStyle name="Check Cell 2 4 2 20" xfId="7362"/>
    <cellStyle name="Check Cell 2 4 2 21" xfId="7363"/>
    <cellStyle name="Check Cell 2 4 2 22" xfId="7364"/>
    <cellStyle name="Check Cell 2 4 2 3" xfId="7365"/>
    <cellStyle name="Check Cell 2 4 2 3 2" xfId="7366"/>
    <cellStyle name="Check Cell 2 4 2 4" xfId="7367"/>
    <cellStyle name="Check Cell 2 4 2 4 2" xfId="7368"/>
    <cellStyle name="Check Cell 2 4 2 5" xfId="7369"/>
    <cellStyle name="Check Cell 2 4 2 5 2" xfId="7370"/>
    <cellStyle name="Check Cell 2 4 2 6" xfId="7371"/>
    <cellStyle name="Check Cell 2 4 2 7" xfId="7372"/>
    <cellStyle name="Check Cell 2 4 2 8" xfId="7373"/>
    <cellStyle name="Check Cell 2 4 2 9" xfId="7374"/>
    <cellStyle name="Check Cell 2 4 3" xfId="7375"/>
    <cellStyle name="Check Cell 2 4 3 2" xfId="7376"/>
    <cellStyle name="Check Cell 2 4 3 3" xfId="7377"/>
    <cellStyle name="Check Cell 2 4 4" xfId="7378"/>
    <cellStyle name="Check Cell 2 4 4 2" xfId="7379"/>
    <cellStyle name="Check Cell 2 4 5" xfId="7380"/>
    <cellStyle name="Check Cell 2 4 6" xfId="7381"/>
    <cellStyle name="Check Cell 2 4 7" xfId="7382"/>
    <cellStyle name="Check Cell 2 4 8" xfId="7383"/>
    <cellStyle name="Check Cell 2 4 9" xfId="7384"/>
    <cellStyle name="Check Cell 2 5" xfId="7385"/>
    <cellStyle name="Check Cell 2 5 10" xfId="7386"/>
    <cellStyle name="Check Cell 2 5 11" xfId="7387"/>
    <cellStyle name="Check Cell 2 5 12" xfId="7388"/>
    <cellStyle name="Check Cell 2 5 13" xfId="7389"/>
    <cellStyle name="Check Cell 2 5 14" xfId="7390"/>
    <cellStyle name="Check Cell 2 5 15" xfId="7391"/>
    <cellStyle name="Check Cell 2 5 16" xfId="7392"/>
    <cellStyle name="Check Cell 2 5 17" xfId="7393"/>
    <cellStyle name="Check Cell 2 5 18" xfId="7394"/>
    <cellStyle name="Check Cell 2 5 19" xfId="7395"/>
    <cellStyle name="Check Cell 2 5 2" xfId="7396"/>
    <cellStyle name="Check Cell 2 5 2 2" xfId="7397"/>
    <cellStyle name="Check Cell 2 5 2 3" xfId="7398"/>
    <cellStyle name="Check Cell 2 5 20" xfId="7399"/>
    <cellStyle name="Check Cell 2 5 21" xfId="7400"/>
    <cellStyle name="Check Cell 2 5 22" xfId="7401"/>
    <cellStyle name="Check Cell 2 5 3" xfId="7402"/>
    <cellStyle name="Check Cell 2 5 3 2" xfId="7403"/>
    <cellStyle name="Check Cell 2 5 4" xfId="7404"/>
    <cellStyle name="Check Cell 2 5 4 2" xfId="7405"/>
    <cellStyle name="Check Cell 2 5 5" xfId="7406"/>
    <cellStyle name="Check Cell 2 5 5 2" xfId="7407"/>
    <cellStyle name="Check Cell 2 5 6" xfId="7408"/>
    <cellStyle name="Check Cell 2 5 7" xfId="7409"/>
    <cellStyle name="Check Cell 2 5 8" xfId="7410"/>
    <cellStyle name="Check Cell 2 5 9" xfId="7411"/>
    <cellStyle name="Check Cell 2 6" xfId="7412"/>
    <cellStyle name="Check Cell 2 6 10" xfId="7413"/>
    <cellStyle name="Check Cell 2 6 11" xfId="7414"/>
    <cellStyle name="Check Cell 2 6 12" xfId="7415"/>
    <cellStyle name="Check Cell 2 6 13" xfId="7416"/>
    <cellStyle name="Check Cell 2 6 14" xfId="7417"/>
    <cellStyle name="Check Cell 2 6 15" xfId="7418"/>
    <cellStyle name="Check Cell 2 6 16" xfId="7419"/>
    <cellStyle name="Check Cell 2 6 17" xfId="7420"/>
    <cellStyle name="Check Cell 2 6 18" xfId="7421"/>
    <cellStyle name="Check Cell 2 6 19" xfId="7422"/>
    <cellStyle name="Check Cell 2 6 2" xfId="7423"/>
    <cellStyle name="Check Cell 2 6 2 2" xfId="7424"/>
    <cellStyle name="Check Cell 2 6 2 3" xfId="7425"/>
    <cellStyle name="Check Cell 2 6 20" xfId="7426"/>
    <cellStyle name="Check Cell 2 6 21" xfId="7427"/>
    <cellStyle name="Check Cell 2 6 22" xfId="7428"/>
    <cellStyle name="Check Cell 2 6 3" xfId="7429"/>
    <cellStyle name="Check Cell 2 6 3 2" xfId="7430"/>
    <cellStyle name="Check Cell 2 6 4" xfId="7431"/>
    <cellStyle name="Check Cell 2 6 4 2" xfId="7432"/>
    <cellStyle name="Check Cell 2 6 5" xfId="7433"/>
    <cellStyle name="Check Cell 2 6 5 2" xfId="7434"/>
    <cellStyle name="Check Cell 2 6 6" xfId="7435"/>
    <cellStyle name="Check Cell 2 6 7" xfId="7436"/>
    <cellStyle name="Check Cell 2 6 8" xfId="7437"/>
    <cellStyle name="Check Cell 2 6 9" xfId="7438"/>
    <cellStyle name="Check Cell 2 7" xfId="7439"/>
    <cellStyle name="Check Cell 2 7 10" xfId="7440"/>
    <cellStyle name="Check Cell 2 7 11" xfId="7441"/>
    <cellStyle name="Check Cell 2 7 12" xfId="7442"/>
    <cellStyle name="Check Cell 2 7 13" xfId="7443"/>
    <cellStyle name="Check Cell 2 7 14" xfId="7444"/>
    <cellStyle name="Check Cell 2 7 15" xfId="7445"/>
    <cellStyle name="Check Cell 2 7 16" xfId="7446"/>
    <cellStyle name="Check Cell 2 7 17" xfId="7447"/>
    <cellStyle name="Check Cell 2 7 18" xfId="7448"/>
    <cellStyle name="Check Cell 2 7 19" xfId="7449"/>
    <cellStyle name="Check Cell 2 7 2" xfId="7450"/>
    <cellStyle name="Check Cell 2 7 2 2" xfId="7451"/>
    <cellStyle name="Check Cell 2 7 20" xfId="7452"/>
    <cellStyle name="Check Cell 2 7 21" xfId="7453"/>
    <cellStyle name="Check Cell 2 7 22" xfId="7454"/>
    <cellStyle name="Check Cell 2 7 3" xfId="7455"/>
    <cellStyle name="Check Cell 2 7 3 2" xfId="7456"/>
    <cellStyle name="Check Cell 2 7 4" xfId="7457"/>
    <cellStyle name="Check Cell 2 7 4 2" xfId="7458"/>
    <cellStyle name="Check Cell 2 7 5" xfId="7459"/>
    <cellStyle name="Check Cell 2 7 5 2" xfId="7460"/>
    <cellStyle name="Check Cell 2 7 6" xfId="7461"/>
    <cellStyle name="Check Cell 2 7 7" xfId="7462"/>
    <cellStyle name="Check Cell 2 7 8" xfId="7463"/>
    <cellStyle name="Check Cell 2 7 9" xfId="7464"/>
    <cellStyle name="Check Cell 2 8" xfId="7465"/>
    <cellStyle name="Check Cell 2 8 10" xfId="7466"/>
    <cellStyle name="Check Cell 2 8 11" xfId="7467"/>
    <cellStyle name="Check Cell 2 8 12" xfId="7468"/>
    <cellStyle name="Check Cell 2 8 13" xfId="7469"/>
    <cellStyle name="Check Cell 2 8 14" xfId="7470"/>
    <cellStyle name="Check Cell 2 8 15" xfId="7471"/>
    <cellStyle name="Check Cell 2 8 16" xfId="7472"/>
    <cellStyle name="Check Cell 2 8 17" xfId="7473"/>
    <cellStyle name="Check Cell 2 8 18" xfId="7474"/>
    <cellStyle name="Check Cell 2 8 19" xfId="7475"/>
    <cellStyle name="Check Cell 2 8 2" xfId="7476"/>
    <cellStyle name="Check Cell 2 8 2 2" xfId="7477"/>
    <cellStyle name="Check Cell 2 8 20" xfId="7478"/>
    <cellStyle name="Check Cell 2 8 21" xfId="7479"/>
    <cellStyle name="Check Cell 2 8 22" xfId="7480"/>
    <cellStyle name="Check Cell 2 8 23" xfId="7481"/>
    <cellStyle name="Check Cell 2 8 24" xfId="7482"/>
    <cellStyle name="Check Cell 2 8 3" xfId="7483"/>
    <cellStyle name="Check Cell 2 8 3 2" xfId="7484"/>
    <cellStyle name="Check Cell 2 8 4" xfId="7485"/>
    <cellStyle name="Check Cell 2 8 4 2" xfId="7486"/>
    <cellStyle name="Check Cell 2 8 5" xfId="7487"/>
    <cellStyle name="Check Cell 2 8 5 2" xfId="7488"/>
    <cellStyle name="Check Cell 2 8 6" xfId="7489"/>
    <cellStyle name="Check Cell 2 8 6 2" xfId="7490"/>
    <cellStyle name="Check Cell 2 8 7" xfId="7491"/>
    <cellStyle name="Check Cell 2 8 8" xfId="7492"/>
    <cellStyle name="Check Cell 2 8 9" xfId="7493"/>
    <cellStyle name="Check Cell 2 9" xfId="7494"/>
    <cellStyle name="Check Cell 2 9 2" xfId="7495"/>
    <cellStyle name="Check Cell 3" xfId="7496"/>
    <cellStyle name="Check Cell 3 10" xfId="7497"/>
    <cellStyle name="Check Cell 3 11" xfId="7498"/>
    <cellStyle name="Check Cell 3 12" xfId="7499"/>
    <cellStyle name="Check Cell 3 2" xfId="7500"/>
    <cellStyle name="Check Cell 3 2 10" xfId="7501"/>
    <cellStyle name="Check Cell 3 2 11" xfId="7502"/>
    <cellStyle name="Check Cell 3 2 12" xfId="7503"/>
    <cellStyle name="Check Cell 3 2 13" xfId="7504"/>
    <cellStyle name="Check Cell 3 2 14" xfId="7505"/>
    <cellStyle name="Check Cell 3 2 15" xfId="7506"/>
    <cellStyle name="Check Cell 3 2 16" xfId="7507"/>
    <cellStyle name="Check Cell 3 2 17" xfId="7508"/>
    <cellStyle name="Check Cell 3 2 18" xfId="7509"/>
    <cellStyle name="Check Cell 3 2 19" xfId="7510"/>
    <cellStyle name="Check Cell 3 2 2" xfId="7511"/>
    <cellStyle name="Check Cell 3 2 2 10" xfId="7512"/>
    <cellStyle name="Check Cell 3 2 2 11" xfId="7513"/>
    <cellStyle name="Check Cell 3 2 2 12" xfId="7514"/>
    <cellStyle name="Check Cell 3 2 2 13" xfId="7515"/>
    <cellStyle name="Check Cell 3 2 2 14" xfId="7516"/>
    <cellStyle name="Check Cell 3 2 2 15" xfId="7517"/>
    <cellStyle name="Check Cell 3 2 2 16" xfId="7518"/>
    <cellStyle name="Check Cell 3 2 2 17" xfId="7519"/>
    <cellStyle name="Check Cell 3 2 2 18" xfId="7520"/>
    <cellStyle name="Check Cell 3 2 2 19" xfId="7521"/>
    <cellStyle name="Check Cell 3 2 2 2" xfId="7522"/>
    <cellStyle name="Check Cell 3 2 2 2 2" xfId="7523"/>
    <cellStyle name="Check Cell 3 2 2 2 3" xfId="7524"/>
    <cellStyle name="Check Cell 3 2 2 20" xfId="7525"/>
    <cellStyle name="Check Cell 3 2 2 21" xfId="7526"/>
    <cellStyle name="Check Cell 3 2 2 22" xfId="7527"/>
    <cellStyle name="Check Cell 3 2 2 3" xfId="7528"/>
    <cellStyle name="Check Cell 3 2 2 3 2" xfId="7529"/>
    <cellStyle name="Check Cell 3 2 2 4" xfId="7530"/>
    <cellStyle name="Check Cell 3 2 2 4 2" xfId="7531"/>
    <cellStyle name="Check Cell 3 2 2 5" xfId="7532"/>
    <cellStyle name="Check Cell 3 2 2 5 2" xfId="7533"/>
    <cellStyle name="Check Cell 3 2 2 6" xfId="7534"/>
    <cellStyle name="Check Cell 3 2 2 7" xfId="7535"/>
    <cellStyle name="Check Cell 3 2 2 8" xfId="7536"/>
    <cellStyle name="Check Cell 3 2 2 9" xfId="7537"/>
    <cellStyle name="Check Cell 3 2 3" xfId="7538"/>
    <cellStyle name="Check Cell 3 2 3 2" xfId="7539"/>
    <cellStyle name="Check Cell 3 2 3 3" xfId="7540"/>
    <cellStyle name="Check Cell 3 2 4" xfId="7541"/>
    <cellStyle name="Check Cell 3 2 4 2" xfId="7542"/>
    <cellStyle name="Check Cell 3 2 5" xfId="7543"/>
    <cellStyle name="Check Cell 3 2 6" xfId="7544"/>
    <cellStyle name="Check Cell 3 2 7" xfId="7545"/>
    <cellStyle name="Check Cell 3 2 8" xfId="7546"/>
    <cellStyle name="Check Cell 3 2 9" xfId="7547"/>
    <cellStyle name="Check Cell 3 3" xfId="7548"/>
    <cellStyle name="Check Cell 3 3 10" xfId="7549"/>
    <cellStyle name="Check Cell 3 3 11" xfId="7550"/>
    <cellStyle name="Check Cell 3 3 12" xfId="7551"/>
    <cellStyle name="Check Cell 3 3 13" xfId="7552"/>
    <cellStyle name="Check Cell 3 3 14" xfId="7553"/>
    <cellStyle name="Check Cell 3 3 15" xfId="7554"/>
    <cellStyle name="Check Cell 3 3 16" xfId="7555"/>
    <cellStyle name="Check Cell 3 3 17" xfId="7556"/>
    <cellStyle name="Check Cell 3 3 18" xfId="7557"/>
    <cellStyle name="Check Cell 3 3 19" xfId="7558"/>
    <cellStyle name="Check Cell 3 3 2" xfId="7559"/>
    <cellStyle name="Check Cell 3 3 2 2" xfId="7560"/>
    <cellStyle name="Check Cell 3 3 2 3" xfId="7561"/>
    <cellStyle name="Check Cell 3 3 20" xfId="7562"/>
    <cellStyle name="Check Cell 3 3 21" xfId="7563"/>
    <cellStyle name="Check Cell 3 3 22" xfId="7564"/>
    <cellStyle name="Check Cell 3 3 3" xfId="7565"/>
    <cellStyle name="Check Cell 3 3 3 2" xfId="7566"/>
    <cellStyle name="Check Cell 3 3 4" xfId="7567"/>
    <cellStyle name="Check Cell 3 3 4 2" xfId="7568"/>
    <cellStyle name="Check Cell 3 3 5" xfId="7569"/>
    <cellStyle name="Check Cell 3 3 5 2" xfId="7570"/>
    <cellStyle name="Check Cell 3 3 6" xfId="7571"/>
    <cellStyle name="Check Cell 3 3 7" xfId="7572"/>
    <cellStyle name="Check Cell 3 3 8" xfId="7573"/>
    <cellStyle name="Check Cell 3 3 9" xfId="7574"/>
    <cellStyle name="Check Cell 3 4" xfId="7575"/>
    <cellStyle name="Check Cell 3 4 10" xfId="7576"/>
    <cellStyle name="Check Cell 3 4 11" xfId="7577"/>
    <cellStyle name="Check Cell 3 4 12" xfId="7578"/>
    <cellStyle name="Check Cell 3 4 13" xfId="7579"/>
    <cellStyle name="Check Cell 3 4 14" xfId="7580"/>
    <cellStyle name="Check Cell 3 4 15" xfId="7581"/>
    <cellStyle name="Check Cell 3 4 16" xfId="7582"/>
    <cellStyle name="Check Cell 3 4 17" xfId="7583"/>
    <cellStyle name="Check Cell 3 4 18" xfId="7584"/>
    <cellStyle name="Check Cell 3 4 19" xfId="7585"/>
    <cellStyle name="Check Cell 3 4 2" xfId="7586"/>
    <cellStyle name="Check Cell 3 4 2 2" xfId="7587"/>
    <cellStyle name="Check Cell 3 4 2 3" xfId="7588"/>
    <cellStyle name="Check Cell 3 4 20" xfId="7589"/>
    <cellStyle name="Check Cell 3 4 21" xfId="7590"/>
    <cellStyle name="Check Cell 3 4 22" xfId="7591"/>
    <cellStyle name="Check Cell 3 4 3" xfId="7592"/>
    <cellStyle name="Check Cell 3 4 3 2" xfId="7593"/>
    <cellStyle name="Check Cell 3 4 4" xfId="7594"/>
    <cellStyle name="Check Cell 3 4 4 2" xfId="7595"/>
    <cellStyle name="Check Cell 3 4 5" xfId="7596"/>
    <cellStyle name="Check Cell 3 4 5 2" xfId="7597"/>
    <cellStyle name="Check Cell 3 4 6" xfId="7598"/>
    <cellStyle name="Check Cell 3 4 7" xfId="7599"/>
    <cellStyle name="Check Cell 3 4 8" xfId="7600"/>
    <cellStyle name="Check Cell 3 4 9" xfId="7601"/>
    <cellStyle name="Check Cell 3 5" xfId="7602"/>
    <cellStyle name="Check Cell 3 5 10" xfId="7603"/>
    <cellStyle name="Check Cell 3 5 11" xfId="7604"/>
    <cellStyle name="Check Cell 3 5 12" xfId="7605"/>
    <cellStyle name="Check Cell 3 5 13" xfId="7606"/>
    <cellStyle name="Check Cell 3 5 14" xfId="7607"/>
    <cellStyle name="Check Cell 3 5 15" xfId="7608"/>
    <cellStyle name="Check Cell 3 5 16" xfId="7609"/>
    <cellStyle name="Check Cell 3 5 17" xfId="7610"/>
    <cellStyle name="Check Cell 3 5 18" xfId="7611"/>
    <cellStyle name="Check Cell 3 5 19" xfId="7612"/>
    <cellStyle name="Check Cell 3 5 2" xfId="7613"/>
    <cellStyle name="Check Cell 3 5 2 2" xfId="7614"/>
    <cellStyle name="Check Cell 3 5 20" xfId="7615"/>
    <cellStyle name="Check Cell 3 5 21" xfId="7616"/>
    <cellStyle name="Check Cell 3 5 22" xfId="7617"/>
    <cellStyle name="Check Cell 3 5 3" xfId="7618"/>
    <cellStyle name="Check Cell 3 5 3 2" xfId="7619"/>
    <cellStyle name="Check Cell 3 5 4" xfId="7620"/>
    <cellStyle name="Check Cell 3 5 4 2" xfId="7621"/>
    <cellStyle name="Check Cell 3 5 5" xfId="7622"/>
    <cellStyle name="Check Cell 3 5 5 2" xfId="7623"/>
    <cellStyle name="Check Cell 3 5 6" xfId="7624"/>
    <cellStyle name="Check Cell 3 5 7" xfId="7625"/>
    <cellStyle name="Check Cell 3 5 8" xfId="7626"/>
    <cellStyle name="Check Cell 3 5 9" xfId="7627"/>
    <cellStyle name="Check Cell 3 6" xfId="7628"/>
    <cellStyle name="Check Cell 3 6 10" xfId="7629"/>
    <cellStyle name="Check Cell 3 6 11" xfId="7630"/>
    <cellStyle name="Check Cell 3 6 12" xfId="7631"/>
    <cellStyle name="Check Cell 3 6 13" xfId="7632"/>
    <cellStyle name="Check Cell 3 6 14" xfId="7633"/>
    <cellStyle name="Check Cell 3 6 15" xfId="7634"/>
    <cellStyle name="Check Cell 3 6 16" xfId="7635"/>
    <cellStyle name="Check Cell 3 6 17" xfId="7636"/>
    <cellStyle name="Check Cell 3 6 18" xfId="7637"/>
    <cellStyle name="Check Cell 3 6 19" xfId="7638"/>
    <cellStyle name="Check Cell 3 6 2" xfId="7639"/>
    <cellStyle name="Check Cell 3 6 2 2" xfId="7640"/>
    <cellStyle name="Check Cell 3 6 20" xfId="7641"/>
    <cellStyle name="Check Cell 3 6 21" xfId="7642"/>
    <cellStyle name="Check Cell 3 6 22" xfId="7643"/>
    <cellStyle name="Check Cell 3 6 23" xfId="7644"/>
    <cellStyle name="Check Cell 3 6 24" xfId="7645"/>
    <cellStyle name="Check Cell 3 6 3" xfId="7646"/>
    <cellStyle name="Check Cell 3 6 3 2" xfId="7647"/>
    <cellStyle name="Check Cell 3 6 4" xfId="7648"/>
    <cellStyle name="Check Cell 3 6 4 2" xfId="7649"/>
    <cellStyle name="Check Cell 3 6 5" xfId="7650"/>
    <cellStyle name="Check Cell 3 6 5 2" xfId="7651"/>
    <cellStyle name="Check Cell 3 6 6" xfId="7652"/>
    <cellStyle name="Check Cell 3 6 6 2" xfId="7653"/>
    <cellStyle name="Check Cell 3 6 7" xfId="7654"/>
    <cellStyle name="Check Cell 3 6 8" xfId="7655"/>
    <cellStyle name="Check Cell 3 6 9" xfId="7656"/>
    <cellStyle name="Check Cell 3 7" xfId="7657"/>
    <cellStyle name="Check Cell 3 7 2" xfId="7658"/>
    <cellStyle name="Check Cell 3 8" xfId="7659"/>
    <cellStyle name="Check Cell 3 9" xfId="7660"/>
    <cellStyle name="Check Cell 4" xfId="7661"/>
    <cellStyle name="Check Cell 4 10" xfId="7662"/>
    <cellStyle name="Check Cell 4 10 2" xfId="7663"/>
    <cellStyle name="Check Cell 4 11" xfId="7664"/>
    <cellStyle name="Check Cell 4 12" xfId="7665"/>
    <cellStyle name="Check Cell 4 13" xfId="7666"/>
    <cellStyle name="Check Cell 4 14" xfId="7667"/>
    <cellStyle name="Check Cell 4 15" xfId="7668"/>
    <cellStyle name="Check Cell 4 16" xfId="7669"/>
    <cellStyle name="Check Cell 4 17" xfId="7670"/>
    <cellStyle name="Check Cell 4 18" xfId="7671"/>
    <cellStyle name="Check Cell 4 19" xfId="7672"/>
    <cellStyle name="Check Cell 4 2" xfId="7673"/>
    <cellStyle name="Check Cell 4 2 10" xfId="7674"/>
    <cellStyle name="Check Cell 4 2 11" xfId="7675"/>
    <cellStyle name="Check Cell 4 2 12" xfId="7676"/>
    <cellStyle name="Check Cell 4 2 13" xfId="7677"/>
    <cellStyle name="Check Cell 4 2 14" xfId="7678"/>
    <cellStyle name="Check Cell 4 2 15" xfId="7679"/>
    <cellStyle name="Check Cell 4 2 16" xfId="7680"/>
    <cellStyle name="Check Cell 4 2 17" xfId="7681"/>
    <cellStyle name="Check Cell 4 2 18" xfId="7682"/>
    <cellStyle name="Check Cell 4 2 19" xfId="7683"/>
    <cellStyle name="Check Cell 4 2 2" xfId="7684"/>
    <cellStyle name="Check Cell 4 2 2 10" xfId="7685"/>
    <cellStyle name="Check Cell 4 2 2 11" xfId="7686"/>
    <cellStyle name="Check Cell 4 2 2 12" xfId="7687"/>
    <cellStyle name="Check Cell 4 2 2 13" xfId="7688"/>
    <cellStyle name="Check Cell 4 2 2 14" xfId="7689"/>
    <cellStyle name="Check Cell 4 2 2 15" xfId="7690"/>
    <cellStyle name="Check Cell 4 2 2 16" xfId="7691"/>
    <cellStyle name="Check Cell 4 2 2 17" xfId="7692"/>
    <cellStyle name="Check Cell 4 2 2 18" xfId="7693"/>
    <cellStyle name="Check Cell 4 2 2 19" xfId="7694"/>
    <cellStyle name="Check Cell 4 2 2 2" xfId="7695"/>
    <cellStyle name="Check Cell 4 2 2 2 2" xfId="7696"/>
    <cellStyle name="Check Cell 4 2 2 2 3" xfId="7697"/>
    <cellStyle name="Check Cell 4 2 2 20" xfId="7698"/>
    <cellStyle name="Check Cell 4 2 2 21" xfId="7699"/>
    <cellStyle name="Check Cell 4 2 2 22" xfId="7700"/>
    <cellStyle name="Check Cell 4 2 2 3" xfId="7701"/>
    <cellStyle name="Check Cell 4 2 2 3 2" xfId="7702"/>
    <cellStyle name="Check Cell 4 2 2 4" xfId="7703"/>
    <cellStyle name="Check Cell 4 2 2 4 2" xfId="7704"/>
    <cellStyle name="Check Cell 4 2 2 5" xfId="7705"/>
    <cellStyle name="Check Cell 4 2 2 5 2" xfId="7706"/>
    <cellStyle name="Check Cell 4 2 2 6" xfId="7707"/>
    <cellStyle name="Check Cell 4 2 2 7" xfId="7708"/>
    <cellStyle name="Check Cell 4 2 2 8" xfId="7709"/>
    <cellStyle name="Check Cell 4 2 2 9" xfId="7710"/>
    <cellStyle name="Check Cell 4 2 3" xfId="7711"/>
    <cellStyle name="Check Cell 4 2 3 2" xfId="7712"/>
    <cellStyle name="Check Cell 4 2 3 3" xfId="7713"/>
    <cellStyle name="Check Cell 4 2 4" xfId="7714"/>
    <cellStyle name="Check Cell 4 2 4 2" xfId="7715"/>
    <cellStyle name="Check Cell 4 2 5" xfId="7716"/>
    <cellStyle name="Check Cell 4 2 6" xfId="7717"/>
    <cellStyle name="Check Cell 4 2 7" xfId="7718"/>
    <cellStyle name="Check Cell 4 2 8" xfId="7719"/>
    <cellStyle name="Check Cell 4 2 9" xfId="7720"/>
    <cellStyle name="Check Cell 4 20" xfId="7721"/>
    <cellStyle name="Check Cell 4 21" xfId="7722"/>
    <cellStyle name="Check Cell 4 22" xfId="7723"/>
    <cellStyle name="Check Cell 4 23" xfId="7724"/>
    <cellStyle name="Check Cell 4 24" xfId="7725"/>
    <cellStyle name="Check Cell 4 25" xfId="7726"/>
    <cellStyle name="Check Cell 4 26" xfId="7727"/>
    <cellStyle name="Check Cell 4 3" xfId="7728"/>
    <cellStyle name="Check Cell 4 3 10" xfId="7729"/>
    <cellStyle name="Check Cell 4 3 11" xfId="7730"/>
    <cellStyle name="Check Cell 4 3 12" xfId="7731"/>
    <cellStyle name="Check Cell 4 3 13" xfId="7732"/>
    <cellStyle name="Check Cell 4 3 14" xfId="7733"/>
    <cellStyle name="Check Cell 4 3 15" xfId="7734"/>
    <cellStyle name="Check Cell 4 3 16" xfId="7735"/>
    <cellStyle name="Check Cell 4 3 17" xfId="7736"/>
    <cellStyle name="Check Cell 4 3 18" xfId="7737"/>
    <cellStyle name="Check Cell 4 3 19" xfId="7738"/>
    <cellStyle name="Check Cell 4 3 2" xfId="7739"/>
    <cellStyle name="Check Cell 4 3 2 2" xfId="7740"/>
    <cellStyle name="Check Cell 4 3 2 3" xfId="7741"/>
    <cellStyle name="Check Cell 4 3 20" xfId="7742"/>
    <cellStyle name="Check Cell 4 3 21" xfId="7743"/>
    <cellStyle name="Check Cell 4 3 22" xfId="7744"/>
    <cellStyle name="Check Cell 4 3 3" xfId="7745"/>
    <cellStyle name="Check Cell 4 3 3 2" xfId="7746"/>
    <cellStyle name="Check Cell 4 3 4" xfId="7747"/>
    <cellStyle name="Check Cell 4 3 4 2" xfId="7748"/>
    <cellStyle name="Check Cell 4 3 5" xfId="7749"/>
    <cellStyle name="Check Cell 4 3 5 2" xfId="7750"/>
    <cellStyle name="Check Cell 4 3 6" xfId="7751"/>
    <cellStyle name="Check Cell 4 3 7" xfId="7752"/>
    <cellStyle name="Check Cell 4 3 8" xfId="7753"/>
    <cellStyle name="Check Cell 4 3 9" xfId="7754"/>
    <cellStyle name="Check Cell 4 4" xfId="7755"/>
    <cellStyle name="Check Cell 4 4 10" xfId="7756"/>
    <cellStyle name="Check Cell 4 4 11" xfId="7757"/>
    <cellStyle name="Check Cell 4 4 12" xfId="7758"/>
    <cellStyle name="Check Cell 4 4 13" xfId="7759"/>
    <cellStyle name="Check Cell 4 4 14" xfId="7760"/>
    <cellStyle name="Check Cell 4 4 15" xfId="7761"/>
    <cellStyle name="Check Cell 4 4 16" xfId="7762"/>
    <cellStyle name="Check Cell 4 4 17" xfId="7763"/>
    <cellStyle name="Check Cell 4 4 18" xfId="7764"/>
    <cellStyle name="Check Cell 4 4 19" xfId="7765"/>
    <cellStyle name="Check Cell 4 4 2" xfId="7766"/>
    <cellStyle name="Check Cell 4 4 2 2" xfId="7767"/>
    <cellStyle name="Check Cell 4 4 2 3" xfId="7768"/>
    <cellStyle name="Check Cell 4 4 20" xfId="7769"/>
    <cellStyle name="Check Cell 4 4 21" xfId="7770"/>
    <cellStyle name="Check Cell 4 4 22" xfId="7771"/>
    <cellStyle name="Check Cell 4 4 3" xfId="7772"/>
    <cellStyle name="Check Cell 4 4 3 2" xfId="7773"/>
    <cellStyle name="Check Cell 4 4 4" xfId="7774"/>
    <cellStyle name="Check Cell 4 4 4 2" xfId="7775"/>
    <cellStyle name="Check Cell 4 4 5" xfId="7776"/>
    <cellStyle name="Check Cell 4 4 5 2" xfId="7777"/>
    <cellStyle name="Check Cell 4 4 6" xfId="7778"/>
    <cellStyle name="Check Cell 4 4 7" xfId="7779"/>
    <cellStyle name="Check Cell 4 4 8" xfId="7780"/>
    <cellStyle name="Check Cell 4 4 9" xfId="7781"/>
    <cellStyle name="Check Cell 4 5" xfId="7782"/>
    <cellStyle name="Check Cell 4 5 10" xfId="7783"/>
    <cellStyle name="Check Cell 4 5 11" xfId="7784"/>
    <cellStyle name="Check Cell 4 5 12" xfId="7785"/>
    <cellStyle name="Check Cell 4 5 13" xfId="7786"/>
    <cellStyle name="Check Cell 4 5 14" xfId="7787"/>
    <cellStyle name="Check Cell 4 5 15" xfId="7788"/>
    <cellStyle name="Check Cell 4 5 16" xfId="7789"/>
    <cellStyle name="Check Cell 4 5 17" xfId="7790"/>
    <cellStyle name="Check Cell 4 5 18" xfId="7791"/>
    <cellStyle name="Check Cell 4 5 19" xfId="7792"/>
    <cellStyle name="Check Cell 4 5 2" xfId="7793"/>
    <cellStyle name="Check Cell 4 5 2 2" xfId="7794"/>
    <cellStyle name="Check Cell 4 5 20" xfId="7795"/>
    <cellStyle name="Check Cell 4 5 21" xfId="7796"/>
    <cellStyle name="Check Cell 4 5 22" xfId="7797"/>
    <cellStyle name="Check Cell 4 5 3" xfId="7798"/>
    <cellStyle name="Check Cell 4 5 3 2" xfId="7799"/>
    <cellStyle name="Check Cell 4 5 4" xfId="7800"/>
    <cellStyle name="Check Cell 4 5 4 2" xfId="7801"/>
    <cellStyle name="Check Cell 4 5 5" xfId="7802"/>
    <cellStyle name="Check Cell 4 5 5 2" xfId="7803"/>
    <cellStyle name="Check Cell 4 5 6" xfId="7804"/>
    <cellStyle name="Check Cell 4 5 7" xfId="7805"/>
    <cellStyle name="Check Cell 4 5 8" xfId="7806"/>
    <cellStyle name="Check Cell 4 5 9" xfId="7807"/>
    <cellStyle name="Check Cell 4 6" xfId="7808"/>
    <cellStyle name="Check Cell 4 6 2" xfId="7809"/>
    <cellStyle name="Check Cell 4 6 3" xfId="7810"/>
    <cellStyle name="Check Cell 4 7" xfId="7811"/>
    <cellStyle name="Check Cell 4 7 2" xfId="7812"/>
    <cellStyle name="Check Cell 4 8" xfId="7813"/>
    <cellStyle name="Check Cell 4 8 2" xfId="7814"/>
    <cellStyle name="Check Cell 4 9" xfId="7815"/>
    <cellStyle name="Check Cell 4 9 2" xfId="7816"/>
    <cellStyle name="Check Cell 5" xfId="7817"/>
    <cellStyle name="Check Cell 5 10" xfId="7818"/>
    <cellStyle name="Check Cell 5 10 2" xfId="7819"/>
    <cellStyle name="Check Cell 5 11" xfId="7820"/>
    <cellStyle name="Check Cell 5 12" xfId="7821"/>
    <cellStyle name="Check Cell 5 13" xfId="7822"/>
    <cellStyle name="Check Cell 5 14" xfId="7823"/>
    <cellStyle name="Check Cell 5 15" xfId="7824"/>
    <cellStyle name="Check Cell 5 16" xfId="7825"/>
    <cellStyle name="Check Cell 5 17" xfId="7826"/>
    <cellStyle name="Check Cell 5 18" xfId="7827"/>
    <cellStyle name="Check Cell 5 19" xfId="7828"/>
    <cellStyle name="Check Cell 5 2" xfId="7829"/>
    <cellStyle name="Check Cell 5 2 10" xfId="7830"/>
    <cellStyle name="Check Cell 5 2 11" xfId="7831"/>
    <cellStyle name="Check Cell 5 2 12" xfId="7832"/>
    <cellStyle name="Check Cell 5 2 13" xfId="7833"/>
    <cellStyle name="Check Cell 5 2 14" xfId="7834"/>
    <cellStyle name="Check Cell 5 2 15" xfId="7835"/>
    <cellStyle name="Check Cell 5 2 16" xfId="7836"/>
    <cellStyle name="Check Cell 5 2 17" xfId="7837"/>
    <cellStyle name="Check Cell 5 2 18" xfId="7838"/>
    <cellStyle name="Check Cell 5 2 19" xfId="7839"/>
    <cellStyle name="Check Cell 5 2 2" xfId="7840"/>
    <cellStyle name="Check Cell 5 2 2 10" xfId="7841"/>
    <cellStyle name="Check Cell 5 2 2 11" xfId="7842"/>
    <cellStyle name="Check Cell 5 2 2 12" xfId="7843"/>
    <cellStyle name="Check Cell 5 2 2 13" xfId="7844"/>
    <cellStyle name="Check Cell 5 2 2 14" xfId="7845"/>
    <cellStyle name="Check Cell 5 2 2 15" xfId="7846"/>
    <cellStyle name="Check Cell 5 2 2 16" xfId="7847"/>
    <cellStyle name="Check Cell 5 2 2 17" xfId="7848"/>
    <cellStyle name="Check Cell 5 2 2 18" xfId="7849"/>
    <cellStyle name="Check Cell 5 2 2 19" xfId="7850"/>
    <cellStyle name="Check Cell 5 2 2 2" xfId="7851"/>
    <cellStyle name="Check Cell 5 2 2 2 2" xfId="7852"/>
    <cellStyle name="Check Cell 5 2 2 2 3" xfId="7853"/>
    <cellStyle name="Check Cell 5 2 2 20" xfId="7854"/>
    <cellStyle name="Check Cell 5 2 2 21" xfId="7855"/>
    <cellStyle name="Check Cell 5 2 2 22" xfId="7856"/>
    <cellStyle name="Check Cell 5 2 2 3" xfId="7857"/>
    <cellStyle name="Check Cell 5 2 2 3 2" xfId="7858"/>
    <cellStyle name="Check Cell 5 2 2 4" xfId="7859"/>
    <cellStyle name="Check Cell 5 2 2 4 2" xfId="7860"/>
    <cellStyle name="Check Cell 5 2 2 5" xfId="7861"/>
    <cellStyle name="Check Cell 5 2 2 5 2" xfId="7862"/>
    <cellStyle name="Check Cell 5 2 2 6" xfId="7863"/>
    <cellStyle name="Check Cell 5 2 2 7" xfId="7864"/>
    <cellStyle name="Check Cell 5 2 2 8" xfId="7865"/>
    <cellStyle name="Check Cell 5 2 2 9" xfId="7866"/>
    <cellStyle name="Check Cell 5 2 3" xfId="7867"/>
    <cellStyle name="Check Cell 5 2 3 2" xfId="7868"/>
    <cellStyle name="Check Cell 5 2 3 3" xfId="7869"/>
    <cellStyle name="Check Cell 5 2 4" xfId="7870"/>
    <cellStyle name="Check Cell 5 2 4 2" xfId="7871"/>
    <cellStyle name="Check Cell 5 2 5" xfId="7872"/>
    <cellStyle name="Check Cell 5 2 6" xfId="7873"/>
    <cellStyle name="Check Cell 5 2 7" xfId="7874"/>
    <cellStyle name="Check Cell 5 2 8" xfId="7875"/>
    <cellStyle name="Check Cell 5 2 9" xfId="7876"/>
    <cellStyle name="Check Cell 5 20" xfId="7877"/>
    <cellStyle name="Check Cell 5 21" xfId="7878"/>
    <cellStyle name="Check Cell 5 22" xfId="7879"/>
    <cellStyle name="Check Cell 5 23" xfId="7880"/>
    <cellStyle name="Check Cell 5 24" xfId="7881"/>
    <cellStyle name="Check Cell 5 25" xfId="7882"/>
    <cellStyle name="Check Cell 5 26" xfId="7883"/>
    <cellStyle name="Check Cell 5 3" xfId="7884"/>
    <cellStyle name="Check Cell 5 3 10" xfId="7885"/>
    <cellStyle name="Check Cell 5 3 11" xfId="7886"/>
    <cellStyle name="Check Cell 5 3 12" xfId="7887"/>
    <cellStyle name="Check Cell 5 3 13" xfId="7888"/>
    <cellStyle name="Check Cell 5 3 14" xfId="7889"/>
    <cellStyle name="Check Cell 5 3 15" xfId="7890"/>
    <cellStyle name="Check Cell 5 3 16" xfId="7891"/>
    <cellStyle name="Check Cell 5 3 17" xfId="7892"/>
    <cellStyle name="Check Cell 5 3 18" xfId="7893"/>
    <cellStyle name="Check Cell 5 3 19" xfId="7894"/>
    <cellStyle name="Check Cell 5 3 2" xfId="7895"/>
    <cellStyle name="Check Cell 5 3 2 2" xfId="7896"/>
    <cellStyle name="Check Cell 5 3 2 3" xfId="7897"/>
    <cellStyle name="Check Cell 5 3 20" xfId="7898"/>
    <cellStyle name="Check Cell 5 3 21" xfId="7899"/>
    <cellStyle name="Check Cell 5 3 22" xfId="7900"/>
    <cellStyle name="Check Cell 5 3 3" xfId="7901"/>
    <cellStyle name="Check Cell 5 3 3 2" xfId="7902"/>
    <cellStyle name="Check Cell 5 3 4" xfId="7903"/>
    <cellStyle name="Check Cell 5 3 4 2" xfId="7904"/>
    <cellStyle name="Check Cell 5 3 5" xfId="7905"/>
    <cellStyle name="Check Cell 5 3 5 2" xfId="7906"/>
    <cellStyle name="Check Cell 5 3 6" xfId="7907"/>
    <cellStyle name="Check Cell 5 3 7" xfId="7908"/>
    <cellStyle name="Check Cell 5 3 8" xfId="7909"/>
    <cellStyle name="Check Cell 5 3 9" xfId="7910"/>
    <cellStyle name="Check Cell 5 4" xfId="7911"/>
    <cellStyle name="Check Cell 5 4 10" xfId="7912"/>
    <cellStyle name="Check Cell 5 4 11" xfId="7913"/>
    <cellStyle name="Check Cell 5 4 12" xfId="7914"/>
    <cellStyle name="Check Cell 5 4 13" xfId="7915"/>
    <cellStyle name="Check Cell 5 4 14" xfId="7916"/>
    <cellStyle name="Check Cell 5 4 15" xfId="7917"/>
    <cellStyle name="Check Cell 5 4 16" xfId="7918"/>
    <cellStyle name="Check Cell 5 4 17" xfId="7919"/>
    <cellStyle name="Check Cell 5 4 18" xfId="7920"/>
    <cellStyle name="Check Cell 5 4 19" xfId="7921"/>
    <cellStyle name="Check Cell 5 4 2" xfId="7922"/>
    <cellStyle name="Check Cell 5 4 2 2" xfId="7923"/>
    <cellStyle name="Check Cell 5 4 2 3" xfId="7924"/>
    <cellStyle name="Check Cell 5 4 20" xfId="7925"/>
    <cellStyle name="Check Cell 5 4 21" xfId="7926"/>
    <cellStyle name="Check Cell 5 4 22" xfId="7927"/>
    <cellStyle name="Check Cell 5 4 3" xfId="7928"/>
    <cellStyle name="Check Cell 5 4 3 2" xfId="7929"/>
    <cellStyle name="Check Cell 5 4 4" xfId="7930"/>
    <cellStyle name="Check Cell 5 4 4 2" xfId="7931"/>
    <cellStyle name="Check Cell 5 4 5" xfId="7932"/>
    <cellStyle name="Check Cell 5 4 5 2" xfId="7933"/>
    <cellStyle name="Check Cell 5 4 6" xfId="7934"/>
    <cellStyle name="Check Cell 5 4 7" xfId="7935"/>
    <cellStyle name="Check Cell 5 4 8" xfId="7936"/>
    <cellStyle name="Check Cell 5 4 9" xfId="7937"/>
    <cellStyle name="Check Cell 5 5" xfId="7938"/>
    <cellStyle name="Check Cell 5 5 10" xfId="7939"/>
    <cellStyle name="Check Cell 5 5 11" xfId="7940"/>
    <cellStyle name="Check Cell 5 5 12" xfId="7941"/>
    <cellStyle name="Check Cell 5 5 13" xfId="7942"/>
    <cellStyle name="Check Cell 5 5 14" xfId="7943"/>
    <cellStyle name="Check Cell 5 5 15" xfId="7944"/>
    <cellStyle name="Check Cell 5 5 16" xfId="7945"/>
    <cellStyle name="Check Cell 5 5 17" xfId="7946"/>
    <cellStyle name="Check Cell 5 5 18" xfId="7947"/>
    <cellStyle name="Check Cell 5 5 19" xfId="7948"/>
    <cellStyle name="Check Cell 5 5 2" xfId="7949"/>
    <cellStyle name="Check Cell 5 5 2 2" xfId="7950"/>
    <cellStyle name="Check Cell 5 5 20" xfId="7951"/>
    <cellStyle name="Check Cell 5 5 21" xfId="7952"/>
    <cellStyle name="Check Cell 5 5 22" xfId="7953"/>
    <cellStyle name="Check Cell 5 5 3" xfId="7954"/>
    <cellStyle name="Check Cell 5 5 3 2" xfId="7955"/>
    <cellStyle name="Check Cell 5 5 4" xfId="7956"/>
    <cellStyle name="Check Cell 5 5 4 2" xfId="7957"/>
    <cellStyle name="Check Cell 5 5 5" xfId="7958"/>
    <cellStyle name="Check Cell 5 5 5 2" xfId="7959"/>
    <cellStyle name="Check Cell 5 5 6" xfId="7960"/>
    <cellStyle name="Check Cell 5 5 7" xfId="7961"/>
    <cellStyle name="Check Cell 5 5 8" xfId="7962"/>
    <cellStyle name="Check Cell 5 5 9" xfId="7963"/>
    <cellStyle name="Check Cell 5 6" xfId="7964"/>
    <cellStyle name="Check Cell 5 6 2" xfId="7965"/>
    <cellStyle name="Check Cell 5 6 3" xfId="7966"/>
    <cellStyle name="Check Cell 5 7" xfId="7967"/>
    <cellStyle name="Check Cell 5 7 2" xfId="7968"/>
    <cellStyle name="Check Cell 5 8" xfId="7969"/>
    <cellStyle name="Check Cell 5 8 2" xfId="7970"/>
    <cellStyle name="Check Cell 5 9" xfId="7971"/>
    <cellStyle name="Check Cell 5 9 2" xfId="7972"/>
    <cellStyle name="Check Cell 6" xfId="7973"/>
    <cellStyle name="Check Cell 6 10" xfId="7974"/>
    <cellStyle name="Check Cell 6 10 2" xfId="7975"/>
    <cellStyle name="Check Cell 6 11" xfId="7976"/>
    <cellStyle name="Check Cell 6 12" xfId="7977"/>
    <cellStyle name="Check Cell 6 13" xfId="7978"/>
    <cellStyle name="Check Cell 6 14" xfId="7979"/>
    <cellStyle name="Check Cell 6 15" xfId="7980"/>
    <cellStyle name="Check Cell 6 16" xfId="7981"/>
    <cellStyle name="Check Cell 6 17" xfId="7982"/>
    <cellStyle name="Check Cell 6 18" xfId="7983"/>
    <cellStyle name="Check Cell 6 19" xfId="7984"/>
    <cellStyle name="Check Cell 6 2" xfId="7985"/>
    <cellStyle name="Check Cell 6 2 10" xfId="7986"/>
    <cellStyle name="Check Cell 6 2 11" xfId="7987"/>
    <cellStyle name="Check Cell 6 2 12" xfId="7988"/>
    <cellStyle name="Check Cell 6 2 13" xfId="7989"/>
    <cellStyle name="Check Cell 6 2 14" xfId="7990"/>
    <cellStyle name="Check Cell 6 2 15" xfId="7991"/>
    <cellStyle name="Check Cell 6 2 16" xfId="7992"/>
    <cellStyle name="Check Cell 6 2 17" xfId="7993"/>
    <cellStyle name="Check Cell 6 2 18" xfId="7994"/>
    <cellStyle name="Check Cell 6 2 19" xfId="7995"/>
    <cellStyle name="Check Cell 6 2 2" xfId="7996"/>
    <cellStyle name="Check Cell 6 2 2 10" xfId="7997"/>
    <cellStyle name="Check Cell 6 2 2 11" xfId="7998"/>
    <cellStyle name="Check Cell 6 2 2 12" xfId="7999"/>
    <cellStyle name="Check Cell 6 2 2 13" xfId="8000"/>
    <cellStyle name="Check Cell 6 2 2 14" xfId="8001"/>
    <cellStyle name="Check Cell 6 2 2 15" xfId="8002"/>
    <cellStyle name="Check Cell 6 2 2 16" xfId="8003"/>
    <cellStyle name="Check Cell 6 2 2 17" xfId="8004"/>
    <cellStyle name="Check Cell 6 2 2 18" xfId="8005"/>
    <cellStyle name="Check Cell 6 2 2 19" xfId="8006"/>
    <cellStyle name="Check Cell 6 2 2 2" xfId="8007"/>
    <cellStyle name="Check Cell 6 2 2 2 2" xfId="8008"/>
    <cellStyle name="Check Cell 6 2 2 2 3" xfId="8009"/>
    <cellStyle name="Check Cell 6 2 2 20" xfId="8010"/>
    <cellStyle name="Check Cell 6 2 2 21" xfId="8011"/>
    <cellStyle name="Check Cell 6 2 2 22" xfId="8012"/>
    <cellStyle name="Check Cell 6 2 2 3" xfId="8013"/>
    <cellStyle name="Check Cell 6 2 2 3 2" xfId="8014"/>
    <cellStyle name="Check Cell 6 2 2 4" xfId="8015"/>
    <cellStyle name="Check Cell 6 2 2 4 2" xfId="8016"/>
    <cellStyle name="Check Cell 6 2 2 5" xfId="8017"/>
    <cellStyle name="Check Cell 6 2 2 5 2" xfId="8018"/>
    <cellStyle name="Check Cell 6 2 2 6" xfId="8019"/>
    <cellStyle name="Check Cell 6 2 2 7" xfId="8020"/>
    <cellStyle name="Check Cell 6 2 2 8" xfId="8021"/>
    <cellStyle name="Check Cell 6 2 2 9" xfId="8022"/>
    <cellStyle name="Check Cell 6 2 3" xfId="8023"/>
    <cellStyle name="Check Cell 6 2 3 2" xfId="8024"/>
    <cellStyle name="Check Cell 6 2 3 3" xfId="8025"/>
    <cellStyle name="Check Cell 6 2 4" xfId="8026"/>
    <cellStyle name="Check Cell 6 2 4 2" xfId="8027"/>
    <cellStyle name="Check Cell 6 2 5" xfId="8028"/>
    <cellStyle name="Check Cell 6 2 6" xfId="8029"/>
    <cellStyle name="Check Cell 6 2 7" xfId="8030"/>
    <cellStyle name="Check Cell 6 2 8" xfId="8031"/>
    <cellStyle name="Check Cell 6 2 9" xfId="8032"/>
    <cellStyle name="Check Cell 6 20" xfId="8033"/>
    <cellStyle name="Check Cell 6 21" xfId="8034"/>
    <cellStyle name="Check Cell 6 22" xfId="8035"/>
    <cellStyle name="Check Cell 6 23" xfId="8036"/>
    <cellStyle name="Check Cell 6 24" xfId="8037"/>
    <cellStyle name="Check Cell 6 25" xfId="8038"/>
    <cellStyle name="Check Cell 6 26" xfId="8039"/>
    <cellStyle name="Check Cell 6 3" xfId="8040"/>
    <cellStyle name="Check Cell 6 3 10" xfId="8041"/>
    <cellStyle name="Check Cell 6 3 11" xfId="8042"/>
    <cellStyle name="Check Cell 6 3 12" xfId="8043"/>
    <cellStyle name="Check Cell 6 3 13" xfId="8044"/>
    <cellStyle name="Check Cell 6 3 14" xfId="8045"/>
    <cellStyle name="Check Cell 6 3 15" xfId="8046"/>
    <cellStyle name="Check Cell 6 3 16" xfId="8047"/>
    <cellStyle name="Check Cell 6 3 17" xfId="8048"/>
    <cellStyle name="Check Cell 6 3 18" xfId="8049"/>
    <cellStyle name="Check Cell 6 3 19" xfId="8050"/>
    <cellStyle name="Check Cell 6 3 2" xfId="8051"/>
    <cellStyle name="Check Cell 6 3 2 2" xfId="8052"/>
    <cellStyle name="Check Cell 6 3 2 3" xfId="8053"/>
    <cellStyle name="Check Cell 6 3 20" xfId="8054"/>
    <cellStyle name="Check Cell 6 3 21" xfId="8055"/>
    <cellStyle name="Check Cell 6 3 22" xfId="8056"/>
    <cellStyle name="Check Cell 6 3 3" xfId="8057"/>
    <cellStyle name="Check Cell 6 3 3 2" xfId="8058"/>
    <cellStyle name="Check Cell 6 3 4" xfId="8059"/>
    <cellStyle name="Check Cell 6 3 4 2" xfId="8060"/>
    <cellStyle name="Check Cell 6 3 5" xfId="8061"/>
    <cellStyle name="Check Cell 6 3 5 2" xfId="8062"/>
    <cellStyle name="Check Cell 6 3 6" xfId="8063"/>
    <cellStyle name="Check Cell 6 3 7" xfId="8064"/>
    <cellStyle name="Check Cell 6 3 8" xfId="8065"/>
    <cellStyle name="Check Cell 6 3 9" xfId="8066"/>
    <cellStyle name="Check Cell 6 4" xfId="8067"/>
    <cellStyle name="Check Cell 6 4 10" xfId="8068"/>
    <cellStyle name="Check Cell 6 4 11" xfId="8069"/>
    <cellStyle name="Check Cell 6 4 12" xfId="8070"/>
    <cellStyle name="Check Cell 6 4 13" xfId="8071"/>
    <cellStyle name="Check Cell 6 4 14" xfId="8072"/>
    <cellStyle name="Check Cell 6 4 15" xfId="8073"/>
    <cellStyle name="Check Cell 6 4 16" xfId="8074"/>
    <cellStyle name="Check Cell 6 4 17" xfId="8075"/>
    <cellStyle name="Check Cell 6 4 18" xfId="8076"/>
    <cellStyle name="Check Cell 6 4 19" xfId="8077"/>
    <cellStyle name="Check Cell 6 4 2" xfId="8078"/>
    <cellStyle name="Check Cell 6 4 2 2" xfId="8079"/>
    <cellStyle name="Check Cell 6 4 2 3" xfId="8080"/>
    <cellStyle name="Check Cell 6 4 20" xfId="8081"/>
    <cellStyle name="Check Cell 6 4 21" xfId="8082"/>
    <cellStyle name="Check Cell 6 4 22" xfId="8083"/>
    <cellStyle name="Check Cell 6 4 3" xfId="8084"/>
    <cellStyle name="Check Cell 6 4 3 2" xfId="8085"/>
    <cellStyle name="Check Cell 6 4 4" xfId="8086"/>
    <cellStyle name="Check Cell 6 4 4 2" xfId="8087"/>
    <cellStyle name="Check Cell 6 4 5" xfId="8088"/>
    <cellStyle name="Check Cell 6 4 5 2" xfId="8089"/>
    <cellStyle name="Check Cell 6 4 6" xfId="8090"/>
    <cellStyle name="Check Cell 6 4 7" xfId="8091"/>
    <cellStyle name="Check Cell 6 4 8" xfId="8092"/>
    <cellStyle name="Check Cell 6 4 9" xfId="8093"/>
    <cellStyle name="Check Cell 6 5" xfId="8094"/>
    <cellStyle name="Check Cell 6 5 10" xfId="8095"/>
    <cellStyle name="Check Cell 6 5 11" xfId="8096"/>
    <cellStyle name="Check Cell 6 5 12" xfId="8097"/>
    <cellStyle name="Check Cell 6 5 13" xfId="8098"/>
    <cellStyle name="Check Cell 6 5 14" xfId="8099"/>
    <cellStyle name="Check Cell 6 5 15" xfId="8100"/>
    <cellStyle name="Check Cell 6 5 16" xfId="8101"/>
    <cellStyle name="Check Cell 6 5 17" xfId="8102"/>
    <cellStyle name="Check Cell 6 5 18" xfId="8103"/>
    <cellStyle name="Check Cell 6 5 19" xfId="8104"/>
    <cellStyle name="Check Cell 6 5 2" xfId="8105"/>
    <cellStyle name="Check Cell 6 5 2 2" xfId="8106"/>
    <cellStyle name="Check Cell 6 5 20" xfId="8107"/>
    <cellStyle name="Check Cell 6 5 21" xfId="8108"/>
    <cellStyle name="Check Cell 6 5 22" xfId="8109"/>
    <cellStyle name="Check Cell 6 5 3" xfId="8110"/>
    <cellStyle name="Check Cell 6 5 3 2" xfId="8111"/>
    <cellStyle name="Check Cell 6 5 4" xfId="8112"/>
    <cellStyle name="Check Cell 6 5 4 2" xfId="8113"/>
    <cellStyle name="Check Cell 6 5 5" xfId="8114"/>
    <cellStyle name="Check Cell 6 5 5 2" xfId="8115"/>
    <cellStyle name="Check Cell 6 5 6" xfId="8116"/>
    <cellStyle name="Check Cell 6 5 7" xfId="8117"/>
    <cellStyle name="Check Cell 6 5 8" xfId="8118"/>
    <cellStyle name="Check Cell 6 5 9" xfId="8119"/>
    <cellStyle name="Check Cell 6 6" xfId="8120"/>
    <cellStyle name="Check Cell 6 6 2" xfId="8121"/>
    <cellStyle name="Check Cell 6 6 3" xfId="8122"/>
    <cellStyle name="Check Cell 6 7" xfId="8123"/>
    <cellStyle name="Check Cell 6 7 2" xfId="8124"/>
    <cellStyle name="Check Cell 6 8" xfId="8125"/>
    <cellStyle name="Check Cell 6 8 2" xfId="8126"/>
    <cellStyle name="Check Cell 6 9" xfId="8127"/>
    <cellStyle name="Check Cell 6 9 2" xfId="8128"/>
    <cellStyle name="Check Cell 7" xfId="8129"/>
    <cellStyle name="Check Cell 7 10" xfId="8130"/>
    <cellStyle name="Check Cell 7 10 2" xfId="8131"/>
    <cellStyle name="Check Cell 7 11" xfId="8132"/>
    <cellStyle name="Check Cell 7 12" xfId="8133"/>
    <cellStyle name="Check Cell 7 13" xfId="8134"/>
    <cellStyle name="Check Cell 7 14" xfId="8135"/>
    <cellStyle name="Check Cell 7 15" xfId="8136"/>
    <cellStyle name="Check Cell 7 16" xfId="8137"/>
    <cellStyle name="Check Cell 7 17" xfId="8138"/>
    <cellStyle name="Check Cell 7 18" xfId="8139"/>
    <cellStyle name="Check Cell 7 19" xfId="8140"/>
    <cellStyle name="Check Cell 7 2" xfId="8141"/>
    <cellStyle name="Check Cell 7 2 10" xfId="8142"/>
    <cellStyle name="Check Cell 7 2 11" xfId="8143"/>
    <cellStyle name="Check Cell 7 2 12" xfId="8144"/>
    <cellStyle name="Check Cell 7 2 13" xfId="8145"/>
    <cellStyle name="Check Cell 7 2 14" xfId="8146"/>
    <cellStyle name="Check Cell 7 2 15" xfId="8147"/>
    <cellStyle name="Check Cell 7 2 16" xfId="8148"/>
    <cellStyle name="Check Cell 7 2 17" xfId="8149"/>
    <cellStyle name="Check Cell 7 2 18" xfId="8150"/>
    <cellStyle name="Check Cell 7 2 19" xfId="8151"/>
    <cellStyle name="Check Cell 7 2 2" xfId="8152"/>
    <cellStyle name="Check Cell 7 2 2 10" xfId="8153"/>
    <cellStyle name="Check Cell 7 2 2 11" xfId="8154"/>
    <cellStyle name="Check Cell 7 2 2 12" xfId="8155"/>
    <cellStyle name="Check Cell 7 2 2 13" xfId="8156"/>
    <cellStyle name="Check Cell 7 2 2 14" xfId="8157"/>
    <cellStyle name="Check Cell 7 2 2 15" xfId="8158"/>
    <cellStyle name="Check Cell 7 2 2 16" xfId="8159"/>
    <cellStyle name="Check Cell 7 2 2 17" xfId="8160"/>
    <cellStyle name="Check Cell 7 2 2 18" xfId="8161"/>
    <cellStyle name="Check Cell 7 2 2 19" xfId="8162"/>
    <cellStyle name="Check Cell 7 2 2 2" xfId="8163"/>
    <cellStyle name="Check Cell 7 2 2 2 2" xfId="8164"/>
    <cellStyle name="Check Cell 7 2 2 2 3" xfId="8165"/>
    <cellStyle name="Check Cell 7 2 2 20" xfId="8166"/>
    <cellStyle name="Check Cell 7 2 2 21" xfId="8167"/>
    <cellStyle name="Check Cell 7 2 2 22" xfId="8168"/>
    <cellStyle name="Check Cell 7 2 2 3" xfId="8169"/>
    <cellStyle name="Check Cell 7 2 2 3 2" xfId="8170"/>
    <cellStyle name="Check Cell 7 2 2 4" xfId="8171"/>
    <cellStyle name="Check Cell 7 2 2 4 2" xfId="8172"/>
    <cellStyle name="Check Cell 7 2 2 5" xfId="8173"/>
    <cellStyle name="Check Cell 7 2 2 5 2" xfId="8174"/>
    <cellStyle name="Check Cell 7 2 2 6" xfId="8175"/>
    <cellStyle name="Check Cell 7 2 2 7" xfId="8176"/>
    <cellStyle name="Check Cell 7 2 2 8" xfId="8177"/>
    <cellStyle name="Check Cell 7 2 2 9" xfId="8178"/>
    <cellStyle name="Check Cell 7 2 3" xfId="8179"/>
    <cellStyle name="Check Cell 7 2 3 2" xfId="8180"/>
    <cellStyle name="Check Cell 7 2 3 3" xfId="8181"/>
    <cellStyle name="Check Cell 7 2 4" xfId="8182"/>
    <cellStyle name="Check Cell 7 2 4 2" xfId="8183"/>
    <cellStyle name="Check Cell 7 2 5" xfId="8184"/>
    <cellStyle name="Check Cell 7 2 6" xfId="8185"/>
    <cellStyle name="Check Cell 7 2 7" xfId="8186"/>
    <cellStyle name="Check Cell 7 2 8" xfId="8187"/>
    <cellStyle name="Check Cell 7 2 9" xfId="8188"/>
    <cellStyle name="Check Cell 7 20" xfId="8189"/>
    <cellStyle name="Check Cell 7 21" xfId="8190"/>
    <cellStyle name="Check Cell 7 22" xfId="8191"/>
    <cellStyle name="Check Cell 7 23" xfId="8192"/>
    <cellStyle name="Check Cell 7 24" xfId="8193"/>
    <cellStyle name="Check Cell 7 25" xfId="8194"/>
    <cellStyle name="Check Cell 7 26" xfId="8195"/>
    <cellStyle name="Check Cell 7 3" xfId="8196"/>
    <cellStyle name="Check Cell 7 3 10" xfId="8197"/>
    <cellStyle name="Check Cell 7 3 11" xfId="8198"/>
    <cellStyle name="Check Cell 7 3 12" xfId="8199"/>
    <cellStyle name="Check Cell 7 3 13" xfId="8200"/>
    <cellStyle name="Check Cell 7 3 14" xfId="8201"/>
    <cellStyle name="Check Cell 7 3 15" xfId="8202"/>
    <cellStyle name="Check Cell 7 3 16" xfId="8203"/>
    <cellStyle name="Check Cell 7 3 17" xfId="8204"/>
    <cellStyle name="Check Cell 7 3 18" xfId="8205"/>
    <cellStyle name="Check Cell 7 3 19" xfId="8206"/>
    <cellStyle name="Check Cell 7 3 2" xfId="8207"/>
    <cellStyle name="Check Cell 7 3 2 2" xfId="8208"/>
    <cellStyle name="Check Cell 7 3 2 3" xfId="8209"/>
    <cellStyle name="Check Cell 7 3 20" xfId="8210"/>
    <cellStyle name="Check Cell 7 3 21" xfId="8211"/>
    <cellStyle name="Check Cell 7 3 22" xfId="8212"/>
    <cellStyle name="Check Cell 7 3 3" xfId="8213"/>
    <cellStyle name="Check Cell 7 3 3 2" xfId="8214"/>
    <cellStyle name="Check Cell 7 3 4" xfId="8215"/>
    <cellStyle name="Check Cell 7 3 4 2" xfId="8216"/>
    <cellStyle name="Check Cell 7 3 5" xfId="8217"/>
    <cellStyle name="Check Cell 7 3 5 2" xfId="8218"/>
    <cellStyle name="Check Cell 7 3 6" xfId="8219"/>
    <cellStyle name="Check Cell 7 3 7" xfId="8220"/>
    <cellStyle name="Check Cell 7 3 8" xfId="8221"/>
    <cellStyle name="Check Cell 7 3 9" xfId="8222"/>
    <cellStyle name="Check Cell 7 4" xfId="8223"/>
    <cellStyle name="Check Cell 7 4 10" xfId="8224"/>
    <cellStyle name="Check Cell 7 4 11" xfId="8225"/>
    <cellStyle name="Check Cell 7 4 12" xfId="8226"/>
    <cellStyle name="Check Cell 7 4 13" xfId="8227"/>
    <cellStyle name="Check Cell 7 4 14" xfId="8228"/>
    <cellStyle name="Check Cell 7 4 15" xfId="8229"/>
    <cellStyle name="Check Cell 7 4 16" xfId="8230"/>
    <cellStyle name="Check Cell 7 4 17" xfId="8231"/>
    <cellStyle name="Check Cell 7 4 18" xfId="8232"/>
    <cellStyle name="Check Cell 7 4 19" xfId="8233"/>
    <cellStyle name="Check Cell 7 4 2" xfId="8234"/>
    <cellStyle name="Check Cell 7 4 2 2" xfId="8235"/>
    <cellStyle name="Check Cell 7 4 2 3" xfId="8236"/>
    <cellStyle name="Check Cell 7 4 20" xfId="8237"/>
    <cellStyle name="Check Cell 7 4 21" xfId="8238"/>
    <cellStyle name="Check Cell 7 4 22" xfId="8239"/>
    <cellStyle name="Check Cell 7 4 3" xfId="8240"/>
    <cellStyle name="Check Cell 7 4 3 2" xfId="8241"/>
    <cellStyle name="Check Cell 7 4 4" xfId="8242"/>
    <cellStyle name="Check Cell 7 4 4 2" xfId="8243"/>
    <cellStyle name="Check Cell 7 4 5" xfId="8244"/>
    <cellStyle name="Check Cell 7 4 5 2" xfId="8245"/>
    <cellStyle name="Check Cell 7 4 6" xfId="8246"/>
    <cellStyle name="Check Cell 7 4 7" xfId="8247"/>
    <cellStyle name="Check Cell 7 4 8" xfId="8248"/>
    <cellStyle name="Check Cell 7 4 9" xfId="8249"/>
    <cellStyle name="Check Cell 7 5" xfId="8250"/>
    <cellStyle name="Check Cell 7 5 10" xfId="8251"/>
    <cellStyle name="Check Cell 7 5 11" xfId="8252"/>
    <cellStyle name="Check Cell 7 5 12" xfId="8253"/>
    <cellStyle name="Check Cell 7 5 13" xfId="8254"/>
    <cellStyle name="Check Cell 7 5 14" xfId="8255"/>
    <cellStyle name="Check Cell 7 5 15" xfId="8256"/>
    <cellStyle name="Check Cell 7 5 16" xfId="8257"/>
    <cellStyle name="Check Cell 7 5 17" xfId="8258"/>
    <cellStyle name="Check Cell 7 5 18" xfId="8259"/>
    <cellStyle name="Check Cell 7 5 19" xfId="8260"/>
    <cellStyle name="Check Cell 7 5 2" xfId="8261"/>
    <cellStyle name="Check Cell 7 5 2 2" xfId="8262"/>
    <cellStyle name="Check Cell 7 5 20" xfId="8263"/>
    <cellStyle name="Check Cell 7 5 21" xfId="8264"/>
    <cellStyle name="Check Cell 7 5 22" xfId="8265"/>
    <cellStyle name="Check Cell 7 5 3" xfId="8266"/>
    <cellStyle name="Check Cell 7 5 3 2" xfId="8267"/>
    <cellStyle name="Check Cell 7 5 4" xfId="8268"/>
    <cellStyle name="Check Cell 7 5 4 2" xfId="8269"/>
    <cellStyle name="Check Cell 7 5 5" xfId="8270"/>
    <cellStyle name="Check Cell 7 5 5 2" xfId="8271"/>
    <cellStyle name="Check Cell 7 5 6" xfId="8272"/>
    <cellStyle name="Check Cell 7 5 7" xfId="8273"/>
    <cellStyle name="Check Cell 7 5 8" xfId="8274"/>
    <cellStyle name="Check Cell 7 5 9" xfId="8275"/>
    <cellStyle name="Check Cell 7 6" xfId="8276"/>
    <cellStyle name="Check Cell 7 6 2" xfId="8277"/>
    <cellStyle name="Check Cell 7 6 3" xfId="8278"/>
    <cellStyle name="Check Cell 7 7" xfId="8279"/>
    <cellStyle name="Check Cell 7 7 2" xfId="8280"/>
    <cellStyle name="Check Cell 7 8" xfId="8281"/>
    <cellStyle name="Check Cell 7 8 2" xfId="8282"/>
    <cellStyle name="Check Cell 7 9" xfId="8283"/>
    <cellStyle name="Check Cell 7 9 2" xfId="8284"/>
    <cellStyle name="Check Cell 8" xfId="8285"/>
    <cellStyle name="Check Cell 8 10" xfId="8286"/>
    <cellStyle name="Check Cell 8 10 2" xfId="8287"/>
    <cellStyle name="Check Cell 8 11" xfId="8288"/>
    <cellStyle name="Check Cell 8 12" xfId="8289"/>
    <cellStyle name="Check Cell 8 13" xfId="8290"/>
    <cellStyle name="Check Cell 8 14" xfId="8291"/>
    <cellStyle name="Check Cell 8 15" xfId="8292"/>
    <cellStyle name="Check Cell 8 16" xfId="8293"/>
    <cellStyle name="Check Cell 8 17" xfId="8294"/>
    <cellStyle name="Check Cell 8 18" xfId="8295"/>
    <cellStyle name="Check Cell 8 19" xfId="8296"/>
    <cellStyle name="Check Cell 8 2" xfId="8297"/>
    <cellStyle name="Check Cell 8 2 10" xfId="8298"/>
    <cellStyle name="Check Cell 8 2 11" xfId="8299"/>
    <cellStyle name="Check Cell 8 2 12" xfId="8300"/>
    <cellStyle name="Check Cell 8 2 13" xfId="8301"/>
    <cellStyle name="Check Cell 8 2 14" xfId="8302"/>
    <cellStyle name="Check Cell 8 2 15" xfId="8303"/>
    <cellStyle name="Check Cell 8 2 16" xfId="8304"/>
    <cellStyle name="Check Cell 8 2 17" xfId="8305"/>
    <cellStyle name="Check Cell 8 2 18" xfId="8306"/>
    <cellStyle name="Check Cell 8 2 19" xfId="8307"/>
    <cellStyle name="Check Cell 8 2 2" xfId="8308"/>
    <cellStyle name="Check Cell 8 2 2 10" xfId="8309"/>
    <cellStyle name="Check Cell 8 2 2 11" xfId="8310"/>
    <cellStyle name="Check Cell 8 2 2 12" xfId="8311"/>
    <cellStyle name="Check Cell 8 2 2 13" xfId="8312"/>
    <cellStyle name="Check Cell 8 2 2 14" xfId="8313"/>
    <cellStyle name="Check Cell 8 2 2 15" xfId="8314"/>
    <cellStyle name="Check Cell 8 2 2 16" xfId="8315"/>
    <cellStyle name="Check Cell 8 2 2 17" xfId="8316"/>
    <cellStyle name="Check Cell 8 2 2 18" xfId="8317"/>
    <cellStyle name="Check Cell 8 2 2 19" xfId="8318"/>
    <cellStyle name="Check Cell 8 2 2 2" xfId="8319"/>
    <cellStyle name="Check Cell 8 2 2 2 2" xfId="8320"/>
    <cellStyle name="Check Cell 8 2 2 2 3" xfId="8321"/>
    <cellStyle name="Check Cell 8 2 2 20" xfId="8322"/>
    <cellStyle name="Check Cell 8 2 2 21" xfId="8323"/>
    <cellStyle name="Check Cell 8 2 2 22" xfId="8324"/>
    <cellStyle name="Check Cell 8 2 2 3" xfId="8325"/>
    <cellStyle name="Check Cell 8 2 2 3 2" xfId="8326"/>
    <cellStyle name="Check Cell 8 2 2 4" xfId="8327"/>
    <cellStyle name="Check Cell 8 2 2 4 2" xfId="8328"/>
    <cellStyle name="Check Cell 8 2 2 5" xfId="8329"/>
    <cellStyle name="Check Cell 8 2 2 5 2" xfId="8330"/>
    <cellStyle name="Check Cell 8 2 2 6" xfId="8331"/>
    <cellStyle name="Check Cell 8 2 2 7" xfId="8332"/>
    <cellStyle name="Check Cell 8 2 2 8" xfId="8333"/>
    <cellStyle name="Check Cell 8 2 2 9" xfId="8334"/>
    <cellStyle name="Check Cell 8 2 3" xfId="8335"/>
    <cellStyle name="Check Cell 8 2 3 2" xfId="8336"/>
    <cellStyle name="Check Cell 8 2 3 3" xfId="8337"/>
    <cellStyle name="Check Cell 8 2 4" xfId="8338"/>
    <cellStyle name="Check Cell 8 2 4 2" xfId="8339"/>
    <cellStyle name="Check Cell 8 2 5" xfId="8340"/>
    <cellStyle name="Check Cell 8 2 6" xfId="8341"/>
    <cellStyle name="Check Cell 8 2 7" xfId="8342"/>
    <cellStyle name="Check Cell 8 2 8" xfId="8343"/>
    <cellStyle name="Check Cell 8 2 9" xfId="8344"/>
    <cellStyle name="Check Cell 8 20" xfId="8345"/>
    <cellStyle name="Check Cell 8 21" xfId="8346"/>
    <cellStyle name="Check Cell 8 22" xfId="8347"/>
    <cellStyle name="Check Cell 8 23" xfId="8348"/>
    <cellStyle name="Check Cell 8 24" xfId="8349"/>
    <cellStyle name="Check Cell 8 25" xfId="8350"/>
    <cellStyle name="Check Cell 8 26" xfId="8351"/>
    <cellStyle name="Check Cell 8 3" xfId="8352"/>
    <cellStyle name="Check Cell 8 3 10" xfId="8353"/>
    <cellStyle name="Check Cell 8 3 11" xfId="8354"/>
    <cellStyle name="Check Cell 8 3 12" xfId="8355"/>
    <cellStyle name="Check Cell 8 3 13" xfId="8356"/>
    <cellStyle name="Check Cell 8 3 14" xfId="8357"/>
    <cellStyle name="Check Cell 8 3 15" xfId="8358"/>
    <cellStyle name="Check Cell 8 3 16" xfId="8359"/>
    <cellStyle name="Check Cell 8 3 17" xfId="8360"/>
    <cellStyle name="Check Cell 8 3 18" xfId="8361"/>
    <cellStyle name="Check Cell 8 3 19" xfId="8362"/>
    <cellStyle name="Check Cell 8 3 2" xfId="8363"/>
    <cellStyle name="Check Cell 8 3 2 2" xfId="8364"/>
    <cellStyle name="Check Cell 8 3 2 3" xfId="8365"/>
    <cellStyle name="Check Cell 8 3 20" xfId="8366"/>
    <cellStyle name="Check Cell 8 3 21" xfId="8367"/>
    <cellStyle name="Check Cell 8 3 22" xfId="8368"/>
    <cellStyle name="Check Cell 8 3 3" xfId="8369"/>
    <cellStyle name="Check Cell 8 3 3 2" xfId="8370"/>
    <cellStyle name="Check Cell 8 3 4" xfId="8371"/>
    <cellStyle name="Check Cell 8 3 4 2" xfId="8372"/>
    <cellStyle name="Check Cell 8 3 5" xfId="8373"/>
    <cellStyle name="Check Cell 8 3 5 2" xfId="8374"/>
    <cellStyle name="Check Cell 8 3 6" xfId="8375"/>
    <cellStyle name="Check Cell 8 3 7" xfId="8376"/>
    <cellStyle name="Check Cell 8 3 8" xfId="8377"/>
    <cellStyle name="Check Cell 8 3 9" xfId="8378"/>
    <cellStyle name="Check Cell 8 4" xfId="8379"/>
    <cellStyle name="Check Cell 8 4 10" xfId="8380"/>
    <cellStyle name="Check Cell 8 4 11" xfId="8381"/>
    <cellStyle name="Check Cell 8 4 12" xfId="8382"/>
    <cellStyle name="Check Cell 8 4 13" xfId="8383"/>
    <cellStyle name="Check Cell 8 4 14" xfId="8384"/>
    <cellStyle name="Check Cell 8 4 15" xfId="8385"/>
    <cellStyle name="Check Cell 8 4 16" xfId="8386"/>
    <cellStyle name="Check Cell 8 4 17" xfId="8387"/>
    <cellStyle name="Check Cell 8 4 18" xfId="8388"/>
    <cellStyle name="Check Cell 8 4 19" xfId="8389"/>
    <cellStyle name="Check Cell 8 4 2" xfId="8390"/>
    <cellStyle name="Check Cell 8 4 2 2" xfId="8391"/>
    <cellStyle name="Check Cell 8 4 2 3" xfId="8392"/>
    <cellStyle name="Check Cell 8 4 20" xfId="8393"/>
    <cellStyle name="Check Cell 8 4 21" xfId="8394"/>
    <cellStyle name="Check Cell 8 4 22" xfId="8395"/>
    <cellStyle name="Check Cell 8 4 3" xfId="8396"/>
    <cellStyle name="Check Cell 8 4 3 2" xfId="8397"/>
    <cellStyle name="Check Cell 8 4 4" xfId="8398"/>
    <cellStyle name="Check Cell 8 4 4 2" xfId="8399"/>
    <cellStyle name="Check Cell 8 4 5" xfId="8400"/>
    <cellStyle name="Check Cell 8 4 5 2" xfId="8401"/>
    <cellStyle name="Check Cell 8 4 6" xfId="8402"/>
    <cellStyle name="Check Cell 8 4 7" xfId="8403"/>
    <cellStyle name="Check Cell 8 4 8" xfId="8404"/>
    <cellStyle name="Check Cell 8 4 9" xfId="8405"/>
    <cellStyle name="Check Cell 8 5" xfId="8406"/>
    <cellStyle name="Check Cell 8 5 10" xfId="8407"/>
    <cellStyle name="Check Cell 8 5 11" xfId="8408"/>
    <cellStyle name="Check Cell 8 5 12" xfId="8409"/>
    <cellStyle name="Check Cell 8 5 13" xfId="8410"/>
    <cellStyle name="Check Cell 8 5 14" xfId="8411"/>
    <cellStyle name="Check Cell 8 5 15" xfId="8412"/>
    <cellStyle name="Check Cell 8 5 16" xfId="8413"/>
    <cellStyle name="Check Cell 8 5 17" xfId="8414"/>
    <cellStyle name="Check Cell 8 5 18" xfId="8415"/>
    <cellStyle name="Check Cell 8 5 19" xfId="8416"/>
    <cellStyle name="Check Cell 8 5 2" xfId="8417"/>
    <cellStyle name="Check Cell 8 5 2 2" xfId="8418"/>
    <cellStyle name="Check Cell 8 5 20" xfId="8419"/>
    <cellStyle name="Check Cell 8 5 21" xfId="8420"/>
    <cellStyle name="Check Cell 8 5 22" xfId="8421"/>
    <cellStyle name="Check Cell 8 5 3" xfId="8422"/>
    <cellStyle name="Check Cell 8 5 3 2" xfId="8423"/>
    <cellStyle name="Check Cell 8 5 4" xfId="8424"/>
    <cellStyle name="Check Cell 8 5 4 2" xfId="8425"/>
    <cellStyle name="Check Cell 8 5 5" xfId="8426"/>
    <cellStyle name="Check Cell 8 5 5 2" xfId="8427"/>
    <cellStyle name="Check Cell 8 5 6" xfId="8428"/>
    <cellStyle name="Check Cell 8 5 7" xfId="8429"/>
    <cellStyle name="Check Cell 8 5 8" xfId="8430"/>
    <cellStyle name="Check Cell 8 5 9" xfId="8431"/>
    <cellStyle name="Check Cell 8 6" xfId="8432"/>
    <cellStyle name="Check Cell 8 6 2" xfId="8433"/>
    <cellStyle name="Check Cell 8 6 3" xfId="8434"/>
    <cellStyle name="Check Cell 8 7" xfId="8435"/>
    <cellStyle name="Check Cell 8 7 2" xfId="8436"/>
    <cellStyle name="Check Cell 8 8" xfId="8437"/>
    <cellStyle name="Check Cell 8 8 2" xfId="8438"/>
    <cellStyle name="Check Cell 8 9" xfId="8439"/>
    <cellStyle name="Check Cell 8 9 2" xfId="8440"/>
    <cellStyle name="Check Cell 9" xfId="8441"/>
    <cellStyle name="Check Cell 9 10" xfId="8442"/>
    <cellStyle name="Check Cell 9 10 2" xfId="8443"/>
    <cellStyle name="Check Cell 9 11" xfId="8444"/>
    <cellStyle name="Check Cell 9 12" xfId="8445"/>
    <cellStyle name="Check Cell 9 13" xfId="8446"/>
    <cellStyle name="Check Cell 9 14" xfId="8447"/>
    <cellStyle name="Check Cell 9 15" xfId="8448"/>
    <cellStyle name="Check Cell 9 16" xfId="8449"/>
    <cellStyle name="Check Cell 9 17" xfId="8450"/>
    <cellStyle name="Check Cell 9 18" xfId="8451"/>
    <cellStyle name="Check Cell 9 19" xfId="8452"/>
    <cellStyle name="Check Cell 9 2" xfId="8453"/>
    <cellStyle name="Check Cell 9 2 10" xfId="8454"/>
    <cellStyle name="Check Cell 9 2 11" xfId="8455"/>
    <cellStyle name="Check Cell 9 2 12" xfId="8456"/>
    <cellStyle name="Check Cell 9 2 13" xfId="8457"/>
    <cellStyle name="Check Cell 9 2 14" xfId="8458"/>
    <cellStyle name="Check Cell 9 2 15" xfId="8459"/>
    <cellStyle name="Check Cell 9 2 16" xfId="8460"/>
    <cellStyle name="Check Cell 9 2 17" xfId="8461"/>
    <cellStyle name="Check Cell 9 2 18" xfId="8462"/>
    <cellStyle name="Check Cell 9 2 19" xfId="8463"/>
    <cellStyle name="Check Cell 9 2 2" xfId="8464"/>
    <cellStyle name="Check Cell 9 2 2 10" xfId="8465"/>
    <cellStyle name="Check Cell 9 2 2 11" xfId="8466"/>
    <cellStyle name="Check Cell 9 2 2 12" xfId="8467"/>
    <cellStyle name="Check Cell 9 2 2 13" xfId="8468"/>
    <cellStyle name="Check Cell 9 2 2 14" xfId="8469"/>
    <cellStyle name="Check Cell 9 2 2 15" xfId="8470"/>
    <cellStyle name="Check Cell 9 2 2 16" xfId="8471"/>
    <cellStyle name="Check Cell 9 2 2 17" xfId="8472"/>
    <cellStyle name="Check Cell 9 2 2 18" xfId="8473"/>
    <cellStyle name="Check Cell 9 2 2 19" xfId="8474"/>
    <cellStyle name="Check Cell 9 2 2 2" xfId="8475"/>
    <cellStyle name="Check Cell 9 2 2 2 2" xfId="8476"/>
    <cellStyle name="Check Cell 9 2 2 2 3" xfId="8477"/>
    <cellStyle name="Check Cell 9 2 2 20" xfId="8478"/>
    <cellStyle name="Check Cell 9 2 2 21" xfId="8479"/>
    <cellStyle name="Check Cell 9 2 2 22" xfId="8480"/>
    <cellStyle name="Check Cell 9 2 2 3" xfId="8481"/>
    <cellStyle name="Check Cell 9 2 2 3 2" xfId="8482"/>
    <cellStyle name="Check Cell 9 2 2 4" xfId="8483"/>
    <cellStyle name="Check Cell 9 2 2 4 2" xfId="8484"/>
    <cellStyle name="Check Cell 9 2 2 5" xfId="8485"/>
    <cellStyle name="Check Cell 9 2 2 5 2" xfId="8486"/>
    <cellStyle name="Check Cell 9 2 2 6" xfId="8487"/>
    <cellStyle name="Check Cell 9 2 2 7" xfId="8488"/>
    <cellStyle name="Check Cell 9 2 2 8" xfId="8489"/>
    <cellStyle name="Check Cell 9 2 2 9" xfId="8490"/>
    <cellStyle name="Check Cell 9 2 3" xfId="8491"/>
    <cellStyle name="Check Cell 9 2 3 2" xfId="8492"/>
    <cellStyle name="Check Cell 9 2 3 3" xfId="8493"/>
    <cellStyle name="Check Cell 9 2 4" xfId="8494"/>
    <cellStyle name="Check Cell 9 2 4 2" xfId="8495"/>
    <cellStyle name="Check Cell 9 2 5" xfId="8496"/>
    <cellStyle name="Check Cell 9 2 6" xfId="8497"/>
    <cellStyle name="Check Cell 9 2 7" xfId="8498"/>
    <cellStyle name="Check Cell 9 2 8" xfId="8499"/>
    <cellStyle name="Check Cell 9 2 9" xfId="8500"/>
    <cellStyle name="Check Cell 9 20" xfId="8501"/>
    <cellStyle name="Check Cell 9 21" xfId="8502"/>
    <cellStyle name="Check Cell 9 22" xfId="8503"/>
    <cellStyle name="Check Cell 9 23" xfId="8504"/>
    <cellStyle name="Check Cell 9 24" xfId="8505"/>
    <cellStyle name="Check Cell 9 25" xfId="8506"/>
    <cellStyle name="Check Cell 9 26" xfId="8507"/>
    <cellStyle name="Check Cell 9 3" xfId="8508"/>
    <cellStyle name="Check Cell 9 3 10" xfId="8509"/>
    <cellStyle name="Check Cell 9 3 11" xfId="8510"/>
    <cellStyle name="Check Cell 9 3 12" xfId="8511"/>
    <cellStyle name="Check Cell 9 3 13" xfId="8512"/>
    <cellStyle name="Check Cell 9 3 14" xfId="8513"/>
    <cellStyle name="Check Cell 9 3 15" xfId="8514"/>
    <cellStyle name="Check Cell 9 3 16" xfId="8515"/>
    <cellStyle name="Check Cell 9 3 17" xfId="8516"/>
    <cellStyle name="Check Cell 9 3 18" xfId="8517"/>
    <cellStyle name="Check Cell 9 3 19" xfId="8518"/>
    <cellStyle name="Check Cell 9 3 2" xfId="8519"/>
    <cellStyle name="Check Cell 9 3 2 2" xfId="8520"/>
    <cellStyle name="Check Cell 9 3 2 3" xfId="8521"/>
    <cellStyle name="Check Cell 9 3 20" xfId="8522"/>
    <cellStyle name="Check Cell 9 3 21" xfId="8523"/>
    <cellStyle name="Check Cell 9 3 22" xfId="8524"/>
    <cellStyle name="Check Cell 9 3 3" xfId="8525"/>
    <cellStyle name="Check Cell 9 3 3 2" xfId="8526"/>
    <cellStyle name="Check Cell 9 3 4" xfId="8527"/>
    <cellStyle name="Check Cell 9 3 4 2" xfId="8528"/>
    <cellStyle name="Check Cell 9 3 5" xfId="8529"/>
    <cellStyle name="Check Cell 9 3 5 2" xfId="8530"/>
    <cellStyle name="Check Cell 9 3 6" xfId="8531"/>
    <cellStyle name="Check Cell 9 3 7" xfId="8532"/>
    <cellStyle name="Check Cell 9 3 8" xfId="8533"/>
    <cellStyle name="Check Cell 9 3 9" xfId="8534"/>
    <cellStyle name="Check Cell 9 4" xfId="8535"/>
    <cellStyle name="Check Cell 9 4 10" xfId="8536"/>
    <cellStyle name="Check Cell 9 4 11" xfId="8537"/>
    <cellStyle name="Check Cell 9 4 12" xfId="8538"/>
    <cellStyle name="Check Cell 9 4 13" xfId="8539"/>
    <cellStyle name="Check Cell 9 4 14" xfId="8540"/>
    <cellStyle name="Check Cell 9 4 15" xfId="8541"/>
    <cellStyle name="Check Cell 9 4 16" xfId="8542"/>
    <cellStyle name="Check Cell 9 4 17" xfId="8543"/>
    <cellStyle name="Check Cell 9 4 18" xfId="8544"/>
    <cellStyle name="Check Cell 9 4 19" xfId="8545"/>
    <cellStyle name="Check Cell 9 4 2" xfId="8546"/>
    <cellStyle name="Check Cell 9 4 2 2" xfId="8547"/>
    <cellStyle name="Check Cell 9 4 2 3" xfId="8548"/>
    <cellStyle name="Check Cell 9 4 20" xfId="8549"/>
    <cellStyle name="Check Cell 9 4 21" xfId="8550"/>
    <cellStyle name="Check Cell 9 4 22" xfId="8551"/>
    <cellStyle name="Check Cell 9 4 3" xfId="8552"/>
    <cellStyle name="Check Cell 9 4 3 2" xfId="8553"/>
    <cellStyle name="Check Cell 9 4 4" xfId="8554"/>
    <cellStyle name="Check Cell 9 4 4 2" xfId="8555"/>
    <cellStyle name="Check Cell 9 4 5" xfId="8556"/>
    <cellStyle name="Check Cell 9 4 5 2" xfId="8557"/>
    <cellStyle name="Check Cell 9 4 6" xfId="8558"/>
    <cellStyle name="Check Cell 9 4 7" xfId="8559"/>
    <cellStyle name="Check Cell 9 4 8" xfId="8560"/>
    <cellStyle name="Check Cell 9 4 9" xfId="8561"/>
    <cellStyle name="Check Cell 9 5" xfId="8562"/>
    <cellStyle name="Check Cell 9 5 10" xfId="8563"/>
    <cellStyle name="Check Cell 9 5 11" xfId="8564"/>
    <cellStyle name="Check Cell 9 5 12" xfId="8565"/>
    <cellStyle name="Check Cell 9 5 13" xfId="8566"/>
    <cellStyle name="Check Cell 9 5 14" xfId="8567"/>
    <cellStyle name="Check Cell 9 5 15" xfId="8568"/>
    <cellStyle name="Check Cell 9 5 16" xfId="8569"/>
    <cellStyle name="Check Cell 9 5 17" xfId="8570"/>
    <cellStyle name="Check Cell 9 5 18" xfId="8571"/>
    <cellStyle name="Check Cell 9 5 19" xfId="8572"/>
    <cellStyle name="Check Cell 9 5 2" xfId="8573"/>
    <cellStyle name="Check Cell 9 5 2 2" xfId="8574"/>
    <cellStyle name="Check Cell 9 5 20" xfId="8575"/>
    <cellStyle name="Check Cell 9 5 21" xfId="8576"/>
    <cellStyle name="Check Cell 9 5 22" xfId="8577"/>
    <cellStyle name="Check Cell 9 5 3" xfId="8578"/>
    <cellStyle name="Check Cell 9 5 3 2" xfId="8579"/>
    <cellStyle name="Check Cell 9 5 4" xfId="8580"/>
    <cellStyle name="Check Cell 9 5 4 2" xfId="8581"/>
    <cellStyle name="Check Cell 9 5 5" xfId="8582"/>
    <cellStyle name="Check Cell 9 5 5 2" xfId="8583"/>
    <cellStyle name="Check Cell 9 5 6" xfId="8584"/>
    <cellStyle name="Check Cell 9 5 7" xfId="8585"/>
    <cellStyle name="Check Cell 9 5 8" xfId="8586"/>
    <cellStyle name="Check Cell 9 5 9" xfId="8587"/>
    <cellStyle name="Check Cell 9 6" xfId="8588"/>
    <cellStyle name="Check Cell 9 6 2" xfId="8589"/>
    <cellStyle name="Check Cell 9 6 3" xfId="8590"/>
    <cellStyle name="Check Cell 9 7" xfId="8591"/>
    <cellStyle name="Check Cell 9 7 2" xfId="8592"/>
    <cellStyle name="Check Cell 9 8" xfId="8593"/>
    <cellStyle name="Check Cell 9 8 2" xfId="8594"/>
    <cellStyle name="Check Cell 9 9" xfId="8595"/>
    <cellStyle name="Check Cell 9 9 2" xfId="8596"/>
    <cellStyle name="co" xfId="8597"/>
    <cellStyle name="Co. Names" xfId="8598"/>
    <cellStyle name="Co. Names - Bold" xfId="8599"/>
    <cellStyle name="Code" xfId="8600"/>
    <cellStyle name="Col Heads" xfId="8601"/>
    <cellStyle name="Col Heads 2" xfId="8602"/>
    <cellStyle name="Col Heads 2 10" xfId="8603"/>
    <cellStyle name="Col Heads 2 10 2" xfId="8604"/>
    <cellStyle name="Col Heads 2 11" xfId="8605"/>
    <cellStyle name="Col Heads 2 11 2" xfId="8606"/>
    <cellStyle name="Col Heads 2 12" xfId="8607"/>
    <cellStyle name="Col Heads 2 12 2" xfId="8608"/>
    <cellStyle name="Col Heads 2 2" xfId="8609"/>
    <cellStyle name="Col Heads 2 2 10" xfId="8610"/>
    <cellStyle name="Col Heads 2 2 10 2" xfId="8611"/>
    <cellStyle name="Col Heads 2 2 11" xfId="8612"/>
    <cellStyle name="Col Heads 2 2 11 2" xfId="8613"/>
    <cellStyle name="Col Heads 2 2 12" xfId="8614"/>
    <cellStyle name="Col Heads 2 2 12 2" xfId="8615"/>
    <cellStyle name="Col Heads 2 2 13" xfId="8616"/>
    <cellStyle name="Col Heads 2 2 13 2" xfId="8617"/>
    <cellStyle name="Col Heads 2 2 2" xfId="8618"/>
    <cellStyle name="Col Heads 2 2 2 2" xfId="8619"/>
    <cellStyle name="Col Heads 2 2 2 3" xfId="8620"/>
    <cellStyle name="Col Heads 2 2 3" xfId="8621"/>
    <cellStyle name="Col Heads 2 2 3 2" xfId="8622"/>
    <cellStyle name="Col Heads 2 2 3 3" xfId="8623"/>
    <cellStyle name="Col Heads 2 2 4" xfId="8624"/>
    <cellStyle name="Col Heads 2 2 4 2" xfId="8625"/>
    <cellStyle name="Col Heads 2 2 5" xfId="8626"/>
    <cellStyle name="Col Heads 2 2 5 2" xfId="8627"/>
    <cellStyle name="Col Heads 2 2 6" xfId="8628"/>
    <cellStyle name="Col Heads 2 2 6 2" xfId="8629"/>
    <cellStyle name="Col Heads 2 2 7" xfId="8630"/>
    <cellStyle name="Col Heads 2 2 7 2" xfId="8631"/>
    <cellStyle name="Col Heads 2 2 8" xfId="8632"/>
    <cellStyle name="Col Heads 2 2 8 2" xfId="8633"/>
    <cellStyle name="Col Heads 2 2 9" xfId="8634"/>
    <cellStyle name="Col Heads 2 2 9 2" xfId="8635"/>
    <cellStyle name="Col Heads 2 3" xfId="8636"/>
    <cellStyle name="Col Heads 2 3 10" xfId="8637"/>
    <cellStyle name="Col Heads 2 3 10 2" xfId="8638"/>
    <cellStyle name="Col Heads 2 3 11" xfId="8639"/>
    <cellStyle name="Col Heads 2 3 11 2" xfId="8640"/>
    <cellStyle name="Col Heads 2 3 12" xfId="8641"/>
    <cellStyle name="Col Heads 2 3 12 2" xfId="8642"/>
    <cellStyle name="Col Heads 2 3 13" xfId="8643"/>
    <cellStyle name="Col Heads 2 3 13 2" xfId="8644"/>
    <cellStyle name="Col Heads 2 3 14" xfId="8645"/>
    <cellStyle name="Col Heads 2 3 14 2" xfId="8646"/>
    <cellStyle name="Col Heads 2 3 2" xfId="8647"/>
    <cellStyle name="Col Heads 2 3 2 2" xfId="8648"/>
    <cellStyle name="Col Heads 2 3 2 3" xfId="8649"/>
    <cellStyle name="Col Heads 2 3 3" xfId="8650"/>
    <cellStyle name="Col Heads 2 3 3 2" xfId="8651"/>
    <cellStyle name="Col Heads 2 3 3 3" xfId="8652"/>
    <cellStyle name="Col Heads 2 3 4" xfId="8653"/>
    <cellStyle name="Col Heads 2 3 4 2" xfId="8654"/>
    <cellStyle name="Col Heads 2 3 5" xfId="8655"/>
    <cellStyle name="Col Heads 2 3 5 2" xfId="8656"/>
    <cellStyle name="Col Heads 2 3 6" xfId="8657"/>
    <cellStyle name="Col Heads 2 3 6 2" xfId="8658"/>
    <cellStyle name="Col Heads 2 3 7" xfId="8659"/>
    <cellStyle name="Col Heads 2 3 7 2" xfId="8660"/>
    <cellStyle name="Col Heads 2 3 8" xfId="8661"/>
    <cellStyle name="Col Heads 2 3 8 2" xfId="8662"/>
    <cellStyle name="Col Heads 2 3 9" xfId="8663"/>
    <cellStyle name="Col Heads 2 3 9 2" xfId="8664"/>
    <cellStyle name="Col Heads 2 4" xfId="8665"/>
    <cellStyle name="Col Heads 2 4 10" xfId="8666"/>
    <cellStyle name="Col Heads 2 4 10 2" xfId="8667"/>
    <cellStyle name="Col Heads 2 4 11" xfId="8668"/>
    <cellStyle name="Col Heads 2 4 11 2" xfId="8669"/>
    <cellStyle name="Col Heads 2 4 12" xfId="8670"/>
    <cellStyle name="Col Heads 2 4 12 2" xfId="8671"/>
    <cellStyle name="Col Heads 2 4 13" xfId="8672"/>
    <cellStyle name="Col Heads 2 4 13 2" xfId="8673"/>
    <cellStyle name="Col Heads 2 4 14" xfId="8674"/>
    <cellStyle name="Col Heads 2 4 2" xfId="8675"/>
    <cellStyle name="Col Heads 2 4 2 2" xfId="8676"/>
    <cellStyle name="Col Heads 2 4 2 3" xfId="8677"/>
    <cellStyle name="Col Heads 2 4 2 4" xfId="8678"/>
    <cellStyle name="Col Heads 2 4 3" xfId="8679"/>
    <cellStyle name="Col Heads 2 4 3 2" xfId="8680"/>
    <cellStyle name="Col Heads 2 4 3 3" xfId="8681"/>
    <cellStyle name="Col Heads 2 4 4" xfId="8682"/>
    <cellStyle name="Col Heads 2 4 4 2" xfId="8683"/>
    <cellStyle name="Col Heads 2 4 5" xfId="8684"/>
    <cellStyle name="Col Heads 2 4 5 2" xfId="8685"/>
    <cellStyle name="Col Heads 2 4 6" xfId="8686"/>
    <cellStyle name="Col Heads 2 4 6 2" xfId="8687"/>
    <cellStyle name="Col Heads 2 4 7" xfId="8688"/>
    <cellStyle name="Col Heads 2 4 7 2" xfId="8689"/>
    <cellStyle name="Col Heads 2 4 8" xfId="8690"/>
    <cellStyle name="Col Heads 2 4 8 2" xfId="8691"/>
    <cellStyle name="Col Heads 2 4 9" xfId="8692"/>
    <cellStyle name="Col Heads 2 4 9 2" xfId="8693"/>
    <cellStyle name="Col Heads 2 5" xfId="8694"/>
    <cellStyle name="Col Heads 2 5 2" xfId="8695"/>
    <cellStyle name="Col Heads 2 5 3" xfId="8696"/>
    <cellStyle name="Col Heads 2 6" xfId="8697"/>
    <cellStyle name="Col Heads 2 6 2" xfId="8698"/>
    <cellStyle name="Col Heads 2 6 3" xfId="8699"/>
    <cellStyle name="Col Heads 2 7" xfId="8700"/>
    <cellStyle name="Col Heads 2 7 2" xfId="8701"/>
    <cellStyle name="Col Heads 2 7 3" xfId="8702"/>
    <cellStyle name="Col Heads 2 8" xfId="8703"/>
    <cellStyle name="Col Heads 2 8 2" xfId="8704"/>
    <cellStyle name="Col Heads 2 9" xfId="8705"/>
    <cellStyle name="Col Heads 2 9 2" xfId="8706"/>
    <cellStyle name="Col Heads 3" xfId="8707"/>
    <cellStyle name="Col Heads 3 10" xfId="8708"/>
    <cellStyle name="Col Heads 3 10 2" xfId="8709"/>
    <cellStyle name="Col Heads 3 11" xfId="8710"/>
    <cellStyle name="Col Heads 3 11 2" xfId="8711"/>
    <cellStyle name="Col Heads 3 12" xfId="8712"/>
    <cellStyle name="Col Heads 3 12 2" xfId="8713"/>
    <cellStyle name="Col Heads 3 13" xfId="8714"/>
    <cellStyle name="Col Heads 3 13 2" xfId="8715"/>
    <cellStyle name="Col Heads 3 2" xfId="8716"/>
    <cellStyle name="Col Heads 3 2 2" xfId="8717"/>
    <cellStyle name="Col Heads 3 2 3" xfId="8718"/>
    <cellStyle name="Col Heads 3 3" xfId="8719"/>
    <cellStyle name="Col Heads 3 3 2" xfId="8720"/>
    <cellStyle name="Col Heads 3 3 3" xfId="8721"/>
    <cellStyle name="Col Heads 3 4" xfId="8722"/>
    <cellStyle name="Col Heads 3 4 2" xfId="8723"/>
    <cellStyle name="Col Heads 3 5" xfId="8724"/>
    <cellStyle name="Col Heads 3 5 2" xfId="8725"/>
    <cellStyle name="Col Heads 3 6" xfId="8726"/>
    <cellStyle name="Col Heads 3 6 2" xfId="8727"/>
    <cellStyle name="Col Heads 3 7" xfId="8728"/>
    <cellStyle name="Col Heads 3 7 2" xfId="8729"/>
    <cellStyle name="Col Heads 3 8" xfId="8730"/>
    <cellStyle name="Col Heads 3 8 2" xfId="8731"/>
    <cellStyle name="Col Heads 3 9" xfId="8732"/>
    <cellStyle name="Col Heads 3 9 2" xfId="8733"/>
    <cellStyle name="Col Heads 4" xfId="8734"/>
    <cellStyle name="Col Heads 4 2" xfId="8735"/>
    <cellStyle name="Col Heads 4 3" xfId="8736"/>
    <cellStyle name="Col Heads 4 4" xfId="8737"/>
    <cellStyle name="Collegamento ipertestuale" xfId="8738"/>
    <cellStyle name="Column Heading" xfId="8739"/>
    <cellStyle name="column heading border above" xfId="8740"/>
    <cellStyle name="column heading border below" xfId="8741"/>
    <cellStyle name="column heading no border &amp; short title" xfId="8742"/>
    <cellStyle name="Column_Title" xfId="8743"/>
    <cellStyle name="ColumnAttributeAbovePrompt" xfId="8744"/>
    <cellStyle name="ColumnAttributePrompt" xfId="8745"/>
    <cellStyle name="ColumnAttributeValue" xfId="8746"/>
    <cellStyle name="ColumnHeadingPrompt" xfId="8747"/>
    <cellStyle name="ColumnHeadingValue" xfId="8748"/>
    <cellStyle name="Comma" xfId="1" builtinId="3"/>
    <cellStyle name="Comma  - Style1" xfId="8749"/>
    <cellStyle name="Comma  - Style2" xfId="8750"/>
    <cellStyle name="Comma  - Style3" xfId="8751"/>
    <cellStyle name="Comma  - Style4" xfId="8752"/>
    <cellStyle name="Comma  - Style5" xfId="8753"/>
    <cellStyle name="Comma  - Style6" xfId="8754"/>
    <cellStyle name="Comma  - Style7" xfId="8755"/>
    <cellStyle name="Comma  - Style8" xfId="8756"/>
    <cellStyle name="Comma %" xfId="8787"/>
    <cellStyle name="Comma (0)" xfId="8775"/>
    <cellStyle name="Comma (0,0)" xfId="8757"/>
    <cellStyle name="Comma (0,0) -" xfId="8758"/>
    <cellStyle name="Comma (0,0) incl." xfId="8759"/>
    <cellStyle name="Comma (0,0) N/A" xfId="8760"/>
    <cellStyle name="Comma (0,0) TBD" xfId="8761"/>
    <cellStyle name="Comma (0,0) TBD-" xfId="8762"/>
    <cellStyle name="Comma (0,00)" xfId="8763"/>
    <cellStyle name="Comma (0,00) -" xfId="8764"/>
    <cellStyle name="Comma (0,00) incl." xfId="8765"/>
    <cellStyle name="Comma (0,00) N/A" xfId="8766"/>
    <cellStyle name="Comma (0,00) TBD" xfId="8767"/>
    <cellStyle name="Comma (0,00) TBD-" xfId="8768"/>
    <cellStyle name="Comma (0,000)" xfId="8769"/>
    <cellStyle name="Comma (0,000) -" xfId="8770"/>
    <cellStyle name="Comma (0,000) incl." xfId="8771"/>
    <cellStyle name="Comma (0,000) N/A" xfId="8772"/>
    <cellStyle name="Comma (0,000) TBD" xfId="8773"/>
    <cellStyle name="Comma (0,000) TBD-" xfId="8774"/>
    <cellStyle name="COMMA (2)" xfId="8776"/>
    <cellStyle name="Comma [0] -" xfId="8777"/>
    <cellStyle name="Comma [0] incl." xfId="8778"/>
    <cellStyle name="Comma [0] N/A" xfId="8779"/>
    <cellStyle name="Comma [0] TBD" xfId="8780"/>
    <cellStyle name="Comma [0] TBD-" xfId="8781"/>
    <cellStyle name="Comma [0]; --" xfId="8782"/>
    <cellStyle name="Comma [00]" xfId="8783"/>
    <cellStyle name="Comma [1]" xfId="8784"/>
    <cellStyle name="Comma [2]" xfId="8785"/>
    <cellStyle name="Comma [3]" xfId="8786"/>
    <cellStyle name="Comma 0" xfId="8788"/>
    <cellStyle name="Comma 0*" xfId="8795"/>
    <cellStyle name="Comma 0.0" xfId="8789"/>
    <cellStyle name="Comma 0.0%" xfId="8790"/>
    <cellStyle name="Comma 0.00" xfId="8791"/>
    <cellStyle name="Comma 0.00%" xfId="8792"/>
    <cellStyle name="Comma 0.000" xfId="8793"/>
    <cellStyle name="Comma 0.000%" xfId="8794"/>
    <cellStyle name="Comma 10" xfId="8796"/>
    <cellStyle name="Comma 10 2" xfId="8797"/>
    <cellStyle name="Comma 10 2 2" xfId="8798"/>
    <cellStyle name="Comma 10 3" xfId="8799"/>
    <cellStyle name="Comma 10 4" xfId="8800"/>
    <cellStyle name="Comma 10 5" xfId="8801"/>
    <cellStyle name="Comma 100" xfId="8802"/>
    <cellStyle name="Comma 101" xfId="8803"/>
    <cellStyle name="Comma 102" xfId="8804"/>
    <cellStyle name="Comma 103" xfId="8805"/>
    <cellStyle name="Comma 104" xfId="8806"/>
    <cellStyle name="Comma 105" xfId="8807"/>
    <cellStyle name="Comma 106" xfId="8808"/>
    <cellStyle name="Comma 107" xfId="8809"/>
    <cellStyle name="Comma 108" xfId="8810"/>
    <cellStyle name="Comma 109" xfId="8811"/>
    <cellStyle name="Comma 11" xfId="8812"/>
    <cellStyle name="Comma 11 2" xfId="8813"/>
    <cellStyle name="Comma 11 2 2" xfId="8814"/>
    <cellStyle name="Comma 11 3" xfId="8815"/>
    <cellStyle name="Comma 11 4" xfId="8816"/>
    <cellStyle name="Comma 110" xfId="8817"/>
    <cellStyle name="Comma 111" xfId="8818"/>
    <cellStyle name="Comma 112" xfId="8819"/>
    <cellStyle name="Comma 113" xfId="8820"/>
    <cellStyle name="Comma 114" xfId="8821"/>
    <cellStyle name="Comma 115" xfId="8822"/>
    <cellStyle name="Comma 116" xfId="8823"/>
    <cellStyle name="Comma 117" xfId="8824"/>
    <cellStyle name="Comma 118" xfId="8825"/>
    <cellStyle name="Comma 119" xfId="8826"/>
    <cellStyle name="Comma 12" xfId="8827"/>
    <cellStyle name="Comma 12 2" xfId="8828"/>
    <cellStyle name="Comma 12 2 2" xfId="8829"/>
    <cellStyle name="Comma 12 3" xfId="8830"/>
    <cellStyle name="Comma 12 4" xfId="8831"/>
    <cellStyle name="Comma 120" xfId="8832"/>
    <cellStyle name="Comma 121" xfId="8833"/>
    <cellStyle name="Comma 122" xfId="8834"/>
    <cellStyle name="Comma 123" xfId="8835"/>
    <cellStyle name="Comma 124" xfId="8836"/>
    <cellStyle name="Comma 125" xfId="8837"/>
    <cellStyle name="Comma 126" xfId="8838"/>
    <cellStyle name="Comma 127" xfId="8839"/>
    <cellStyle name="Comma 128" xfId="8840"/>
    <cellStyle name="Comma 129" xfId="8841"/>
    <cellStyle name="Comma 13" xfId="8842"/>
    <cellStyle name="Comma 13 2" xfId="8843"/>
    <cellStyle name="Comma 130" xfId="8844"/>
    <cellStyle name="Comma 131" xfId="8845"/>
    <cellStyle name="Comma 132" xfId="8846"/>
    <cellStyle name="Comma 133" xfId="8847"/>
    <cellStyle name="Comma 134" xfId="8848"/>
    <cellStyle name="Comma 135" xfId="8849"/>
    <cellStyle name="Comma 136" xfId="8850"/>
    <cellStyle name="Comma 137" xfId="8851"/>
    <cellStyle name="Comma 138" xfId="8852"/>
    <cellStyle name="Comma 139" xfId="8853"/>
    <cellStyle name="Comma 14" xfId="8854"/>
    <cellStyle name="Comma 140" xfId="8855"/>
    <cellStyle name="Comma 141" xfId="8856"/>
    <cellStyle name="Comma 142" xfId="8857"/>
    <cellStyle name="Comma 143" xfId="8858"/>
    <cellStyle name="Comma 144" xfId="8859"/>
    <cellStyle name="Comma 145" xfId="8860"/>
    <cellStyle name="Comma 146" xfId="8861"/>
    <cellStyle name="Comma 147" xfId="8862"/>
    <cellStyle name="Comma 148" xfId="8863"/>
    <cellStyle name="Comma 149" xfId="8864"/>
    <cellStyle name="Comma 15" xfId="8865"/>
    <cellStyle name="Comma 15 2" xfId="8866"/>
    <cellStyle name="Comma 150" xfId="8867"/>
    <cellStyle name="Comma 151" xfId="8868"/>
    <cellStyle name="Comma 151 2" xfId="8869"/>
    <cellStyle name="Comma 151 3" xfId="8870"/>
    <cellStyle name="Comma 152" xfId="8871"/>
    <cellStyle name="Comma 153" xfId="8872"/>
    <cellStyle name="Comma 154" xfId="8873"/>
    <cellStyle name="Comma 155" xfId="8874"/>
    <cellStyle name="Comma 156" xfId="8875"/>
    <cellStyle name="Comma 157" xfId="8876"/>
    <cellStyle name="Comma 158" xfId="8877"/>
    <cellStyle name="Comma 159" xfId="8878"/>
    <cellStyle name="Comma 16" xfId="8879"/>
    <cellStyle name="Comma 17" xfId="8880"/>
    <cellStyle name="Comma 18" xfId="8881"/>
    <cellStyle name="Comma 19" xfId="8882"/>
    <cellStyle name="Comma 2" xfId="8883"/>
    <cellStyle name="Comma 2 10" xfId="8884"/>
    <cellStyle name="Comma 2 10 10" xfId="8885"/>
    <cellStyle name="Comma 2 10 2" xfId="8886"/>
    <cellStyle name="Comma 2 10 2 2" xfId="8887"/>
    <cellStyle name="Comma 2 10 3" xfId="8888"/>
    <cellStyle name="Comma 2 10 3 2" xfId="8889"/>
    <cellStyle name="Comma 2 10 4" xfId="8890"/>
    <cellStyle name="Comma 2 10 4 2" xfId="8891"/>
    <cellStyle name="Comma 2 10 5" xfId="8892"/>
    <cellStyle name="Comma 2 10 5 2" xfId="8893"/>
    <cellStyle name="Comma 2 10 6" xfId="8894"/>
    <cellStyle name="Comma 2 10 6 2" xfId="8895"/>
    <cellStyle name="Comma 2 10 7" xfId="8896"/>
    <cellStyle name="Comma 2 10 7 2" xfId="8897"/>
    <cellStyle name="Comma 2 10 8" xfId="8898"/>
    <cellStyle name="Comma 2 10 8 2" xfId="8899"/>
    <cellStyle name="Comma 2 10 9" xfId="8900"/>
    <cellStyle name="Comma 2 10 9 2" xfId="8901"/>
    <cellStyle name="Comma 2 11" xfId="8902"/>
    <cellStyle name="Comma 2 11 10" xfId="8903"/>
    <cellStyle name="Comma 2 11 2" xfId="8904"/>
    <cellStyle name="Comma 2 11 2 2" xfId="8905"/>
    <cellStyle name="Comma 2 11 3" xfId="8906"/>
    <cellStyle name="Comma 2 11 3 2" xfId="8907"/>
    <cellStyle name="Comma 2 11 4" xfId="8908"/>
    <cellStyle name="Comma 2 11 4 2" xfId="8909"/>
    <cellStyle name="Comma 2 11 5" xfId="8910"/>
    <cellStyle name="Comma 2 11 5 2" xfId="8911"/>
    <cellStyle name="Comma 2 11 6" xfId="8912"/>
    <cellStyle name="Comma 2 11 6 2" xfId="8913"/>
    <cellStyle name="Comma 2 11 7" xfId="8914"/>
    <cellStyle name="Comma 2 11 7 2" xfId="8915"/>
    <cellStyle name="Comma 2 11 8" xfId="8916"/>
    <cellStyle name="Comma 2 11 8 2" xfId="8917"/>
    <cellStyle name="Comma 2 11 9" xfId="8918"/>
    <cellStyle name="Comma 2 11 9 2" xfId="8919"/>
    <cellStyle name="Comma 2 12" xfId="8920"/>
    <cellStyle name="Comma 2 12 10" xfId="8921"/>
    <cellStyle name="Comma 2 12 2" xfId="8922"/>
    <cellStyle name="Comma 2 12 2 2" xfId="8923"/>
    <cellStyle name="Comma 2 12 3" xfId="8924"/>
    <cellStyle name="Comma 2 12 3 2" xfId="8925"/>
    <cellStyle name="Comma 2 12 4" xfId="8926"/>
    <cellStyle name="Comma 2 12 4 2" xfId="8927"/>
    <cellStyle name="Comma 2 12 5" xfId="8928"/>
    <cellStyle name="Comma 2 12 5 2" xfId="8929"/>
    <cellStyle name="Comma 2 12 6" xfId="8930"/>
    <cellStyle name="Comma 2 12 6 2" xfId="8931"/>
    <cellStyle name="Comma 2 12 7" xfId="8932"/>
    <cellStyle name="Comma 2 12 7 2" xfId="8933"/>
    <cellStyle name="Comma 2 12 8" xfId="8934"/>
    <cellStyle name="Comma 2 12 8 2" xfId="8935"/>
    <cellStyle name="Comma 2 12 9" xfId="8936"/>
    <cellStyle name="Comma 2 12 9 2" xfId="8937"/>
    <cellStyle name="Comma 2 13" xfId="8938"/>
    <cellStyle name="Comma 2 13 10" xfId="8939"/>
    <cellStyle name="Comma 2 13 2" xfId="8940"/>
    <cellStyle name="Comma 2 13 2 2" xfId="8941"/>
    <cellStyle name="Comma 2 13 3" xfId="8942"/>
    <cellStyle name="Comma 2 13 3 2" xfId="8943"/>
    <cellStyle name="Comma 2 13 4" xfId="8944"/>
    <cellStyle name="Comma 2 13 4 2" xfId="8945"/>
    <cellStyle name="Comma 2 13 5" xfId="8946"/>
    <cellStyle name="Comma 2 13 5 2" xfId="8947"/>
    <cellStyle name="Comma 2 13 6" xfId="8948"/>
    <cellStyle name="Comma 2 13 6 2" xfId="8949"/>
    <cellStyle name="Comma 2 13 7" xfId="8950"/>
    <cellStyle name="Comma 2 13 7 2" xfId="8951"/>
    <cellStyle name="Comma 2 13 8" xfId="8952"/>
    <cellStyle name="Comma 2 13 8 2" xfId="8953"/>
    <cellStyle name="Comma 2 13 9" xfId="8954"/>
    <cellStyle name="Comma 2 13 9 2" xfId="8955"/>
    <cellStyle name="Comma 2 14" xfId="8956"/>
    <cellStyle name="Comma 2 14 2" xfId="8957"/>
    <cellStyle name="Comma 2 15" xfId="8958"/>
    <cellStyle name="Comma 2 15 2" xfId="8959"/>
    <cellStyle name="Comma 2 16" xfId="8960"/>
    <cellStyle name="Comma 2 16 2" xfId="8961"/>
    <cellStyle name="Comma 2 17" xfId="8962"/>
    <cellStyle name="Comma 2 17 2" xfId="8963"/>
    <cellStyle name="Comma 2 18" xfId="8964"/>
    <cellStyle name="Comma 2 19" xfId="8965"/>
    <cellStyle name="Comma 2 2" xfId="8966"/>
    <cellStyle name="Comma 2 2 2" xfId="8967"/>
    <cellStyle name="Comma 2 2 2 2" xfId="8968"/>
    <cellStyle name="Comma 2 2 3" xfId="8969"/>
    <cellStyle name="Comma 2 2 3 2" xfId="8970"/>
    <cellStyle name="Comma 2 2 4" xfId="8971"/>
    <cellStyle name="Comma 2 2 4 2" xfId="8972"/>
    <cellStyle name="Comma 2 2 5" xfId="8973"/>
    <cellStyle name="Comma 2 2 5 2" xfId="8974"/>
    <cellStyle name="Comma 2 2 6" xfId="8975"/>
    <cellStyle name="Comma 2 2 6 2" xfId="8976"/>
    <cellStyle name="Comma 2 2 7" xfId="8977"/>
    <cellStyle name="Comma 2 2 7 2" xfId="8978"/>
    <cellStyle name="Comma 2 2 8" xfId="8979"/>
    <cellStyle name="Comma 2 2 8 2" xfId="8980"/>
    <cellStyle name="Comma 2 2 9" xfId="8981"/>
    <cellStyle name="Comma 2 2 9 2" xfId="8982"/>
    <cellStyle name="Comma 2 20" xfId="8983"/>
    <cellStyle name="Comma 2 21" xfId="8984"/>
    <cellStyle name="Comma 2 22" xfId="8985"/>
    <cellStyle name="Comma 2 23" xfId="8986"/>
    <cellStyle name="Comma 2 24" xfId="8987"/>
    <cellStyle name="Comma 2 25" xfId="8988"/>
    <cellStyle name="Comma 2 26" xfId="8989"/>
    <cellStyle name="Comma 2 27" xfId="8990"/>
    <cellStyle name="Comma 2 3" xfId="8991"/>
    <cellStyle name="Comma 2 3 10" xfId="8992"/>
    <cellStyle name="Comma 2 3 2" xfId="8993"/>
    <cellStyle name="Comma 2 3 2 2" xfId="8994"/>
    <cellStyle name="Comma 2 3 3" xfId="8995"/>
    <cellStyle name="Comma 2 3 3 2" xfId="8996"/>
    <cellStyle name="Comma 2 3 4" xfId="8997"/>
    <cellStyle name="Comma 2 3 4 2" xfId="8998"/>
    <cellStyle name="Comma 2 3 5" xfId="8999"/>
    <cellStyle name="Comma 2 3 5 2" xfId="9000"/>
    <cellStyle name="Comma 2 3 6" xfId="9001"/>
    <cellStyle name="Comma 2 3 6 2" xfId="9002"/>
    <cellStyle name="Comma 2 3 7" xfId="9003"/>
    <cellStyle name="Comma 2 3 7 2" xfId="9004"/>
    <cellStyle name="Comma 2 3 8" xfId="9005"/>
    <cellStyle name="Comma 2 3 8 2" xfId="9006"/>
    <cellStyle name="Comma 2 3 9" xfId="9007"/>
    <cellStyle name="Comma 2 3 9 2" xfId="9008"/>
    <cellStyle name="Comma 2 4" xfId="9009"/>
    <cellStyle name="Comma 2 4 10" xfId="9010"/>
    <cellStyle name="Comma 2 4 2" xfId="9011"/>
    <cellStyle name="Comma 2 4 2 2" xfId="9012"/>
    <cellStyle name="Comma 2 4 3" xfId="9013"/>
    <cellStyle name="Comma 2 4 3 2" xfId="9014"/>
    <cellStyle name="Comma 2 4 4" xfId="9015"/>
    <cellStyle name="Comma 2 4 4 2" xfId="9016"/>
    <cellStyle name="Comma 2 4 5" xfId="9017"/>
    <cellStyle name="Comma 2 4 5 2" xfId="9018"/>
    <cellStyle name="Comma 2 4 6" xfId="9019"/>
    <cellStyle name="Comma 2 4 6 2" xfId="9020"/>
    <cellStyle name="Comma 2 4 7" xfId="9021"/>
    <cellStyle name="Comma 2 4 7 2" xfId="9022"/>
    <cellStyle name="Comma 2 4 8" xfId="9023"/>
    <cellStyle name="Comma 2 4 8 2" xfId="9024"/>
    <cellStyle name="Comma 2 4 9" xfId="9025"/>
    <cellStyle name="Comma 2 4 9 2" xfId="9026"/>
    <cellStyle name="Comma 2 5" xfId="9027"/>
    <cellStyle name="Comma 2 5 10" xfId="9028"/>
    <cellStyle name="Comma 2 5 2" xfId="9029"/>
    <cellStyle name="Comma 2 5 2 2" xfId="9030"/>
    <cellStyle name="Comma 2 5 3" xfId="9031"/>
    <cellStyle name="Comma 2 5 3 2" xfId="9032"/>
    <cellStyle name="Comma 2 5 4" xfId="9033"/>
    <cellStyle name="Comma 2 5 4 2" xfId="9034"/>
    <cellStyle name="Comma 2 5 5" xfId="9035"/>
    <cellStyle name="Comma 2 5 5 2" xfId="9036"/>
    <cellStyle name="Comma 2 5 6" xfId="9037"/>
    <cellStyle name="Comma 2 5 6 2" xfId="9038"/>
    <cellStyle name="Comma 2 5 7" xfId="9039"/>
    <cellStyle name="Comma 2 5 7 2" xfId="9040"/>
    <cellStyle name="Comma 2 5 8" xfId="9041"/>
    <cellStyle name="Comma 2 5 8 2" xfId="9042"/>
    <cellStyle name="Comma 2 5 9" xfId="9043"/>
    <cellStyle name="Comma 2 5 9 2" xfId="9044"/>
    <cellStyle name="Comma 2 6" xfId="9045"/>
    <cellStyle name="Comma 2 6 10" xfId="9046"/>
    <cellStyle name="Comma 2 6 11" xfId="9047"/>
    <cellStyle name="Comma 2 6 12" xfId="9048"/>
    <cellStyle name="Comma 2 6 2" xfId="9049"/>
    <cellStyle name="Comma 2 6 2 2" xfId="9050"/>
    <cellStyle name="Comma 2 6 3" xfId="9051"/>
    <cellStyle name="Comma 2 6 3 2" xfId="9052"/>
    <cellStyle name="Comma 2 6 4" xfId="9053"/>
    <cellStyle name="Comma 2 6 4 2" xfId="9054"/>
    <cellStyle name="Comma 2 6 5" xfId="9055"/>
    <cellStyle name="Comma 2 6 5 2" xfId="9056"/>
    <cellStyle name="Comma 2 6 6" xfId="9057"/>
    <cellStyle name="Comma 2 6 6 2" xfId="9058"/>
    <cellStyle name="Comma 2 6 7" xfId="9059"/>
    <cellStyle name="Comma 2 6 7 2" xfId="9060"/>
    <cellStyle name="Comma 2 6 8" xfId="9061"/>
    <cellStyle name="Comma 2 6 8 2" xfId="9062"/>
    <cellStyle name="Comma 2 6 9" xfId="9063"/>
    <cellStyle name="Comma 2 6 9 2" xfId="9064"/>
    <cellStyle name="Comma 2 7" xfId="9065"/>
    <cellStyle name="Comma 2 7 10" xfId="9066"/>
    <cellStyle name="Comma 2 7 11" xfId="9067"/>
    <cellStyle name="Comma 2 7 2" xfId="9068"/>
    <cellStyle name="Comma 2 7 2 2" xfId="9069"/>
    <cellStyle name="Comma 2 7 3" xfId="9070"/>
    <cellStyle name="Comma 2 7 3 2" xfId="9071"/>
    <cellStyle name="Comma 2 7 4" xfId="9072"/>
    <cellStyle name="Comma 2 7 4 2" xfId="9073"/>
    <cellStyle name="Comma 2 7 5" xfId="9074"/>
    <cellStyle name="Comma 2 7 5 2" xfId="9075"/>
    <cellStyle name="Comma 2 7 6" xfId="9076"/>
    <cellStyle name="Comma 2 7 6 2" xfId="9077"/>
    <cellStyle name="Comma 2 7 7" xfId="9078"/>
    <cellStyle name="Comma 2 7 7 2" xfId="9079"/>
    <cellStyle name="Comma 2 7 8" xfId="9080"/>
    <cellStyle name="Comma 2 7 8 2" xfId="9081"/>
    <cellStyle name="Comma 2 7 9" xfId="9082"/>
    <cellStyle name="Comma 2 7 9 2" xfId="9083"/>
    <cellStyle name="Comma 2 8" xfId="9084"/>
    <cellStyle name="Comma 2 8 10" xfId="9085"/>
    <cellStyle name="Comma 2 8 2" xfId="9086"/>
    <cellStyle name="Comma 2 8 2 2" xfId="9087"/>
    <cellStyle name="Comma 2 8 3" xfId="9088"/>
    <cellStyle name="Comma 2 8 3 2" xfId="9089"/>
    <cellStyle name="Comma 2 8 4" xfId="9090"/>
    <cellStyle name="Comma 2 8 4 2" xfId="9091"/>
    <cellStyle name="Comma 2 8 5" xfId="9092"/>
    <cellStyle name="Comma 2 8 5 2" xfId="9093"/>
    <cellStyle name="Comma 2 8 6" xfId="9094"/>
    <cellStyle name="Comma 2 8 6 2" xfId="9095"/>
    <cellStyle name="Comma 2 8 7" xfId="9096"/>
    <cellStyle name="Comma 2 8 7 2" xfId="9097"/>
    <cellStyle name="Comma 2 8 8" xfId="9098"/>
    <cellStyle name="Comma 2 8 8 2" xfId="9099"/>
    <cellStyle name="Comma 2 8 9" xfId="9100"/>
    <cellStyle name="Comma 2 8 9 2" xfId="9101"/>
    <cellStyle name="Comma 2 9" xfId="9102"/>
    <cellStyle name="Comma 2 9 10" xfId="9103"/>
    <cellStyle name="Comma 2 9 2" xfId="9104"/>
    <cellStyle name="Comma 2 9 2 2" xfId="9105"/>
    <cellStyle name="Comma 2 9 3" xfId="9106"/>
    <cellStyle name="Comma 2 9 3 2" xfId="9107"/>
    <cellStyle name="Comma 2 9 4" xfId="9108"/>
    <cellStyle name="Comma 2 9 4 2" xfId="9109"/>
    <cellStyle name="Comma 2 9 5" xfId="9110"/>
    <cellStyle name="Comma 2 9 5 2" xfId="9111"/>
    <cellStyle name="Comma 2 9 6" xfId="9112"/>
    <cellStyle name="Comma 2 9 6 2" xfId="9113"/>
    <cellStyle name="Comma 2 9 7" xfId="9114"/>
    <cellStyle name="Comma 2 9 7 2" xfId="9115"/>
    <cellStyle name="Comma 2 9 8" xfId="9116"/>
    <cellStyle name="Comma 2 9 8 2" xfId="9117"/>
    <cellStyle name="Comma 2 9 9" xfId="9118"/>
    <cellStyle name="Comma 2 9 9 2" xfId="9119"/>
    <cellStyle name="Comma 2*" xfId="9120"/>
    <cellStyle name="Comma 20" xfId="9121"/>
    <cellStyle name="Comma 21" xfId="9122"/>
    <cellStyle name="Comma 22" xfId="9123"/>
    <cellStyle name="Comma 23" xfId="9124"/>
    <cellStyle name="Comma 24" xfId="9125"/>
    <cellStyle name="Comma 25" xfId="9126"/>
    <cellStyle name="Comma 26" xfId="9127"/>
    <cellStyle name="Comma 27" xfId="9128"/>
    <cellStyle name="Comma 28" xfId="9129"/>
    <cellStyle name="Comma 29" xfId="9130"/>
    <cellStyle name="Comma 3" xfId="9131"/>
    <cellStyle name="Comma 3 10" xfId="9132"/>
    <cellStyle name="Comma 3 10 2" xfId="9133"/>
    <cellStyle name="Comma 3 11" xfId="9134"/>
    <cellStyle name="Comma 3 11 2" xfId="9135"/>
    <cellStyle name="Comma 3 12" xfId="9136"/>
    <cellStyle name="Comma 3 12 2" xfId="9137"/>
    <cellStyle name="Comma 3 13" xfId="9138"/>
    <cellStyle name="Comma 3 13 2" xfId="9139"/>
    <cellStyle name="Comma 3 14" xfId="9140"/>
    <cellStyle name="Comma 3 14 2" xfId="9141"/>
    <cellStyle name="Comma 3 15" xfId="9142"/>
    <cellStyle name="Comma 3 16" xfId="9143"/>
    <cellStyle name="Comma 3 17" xfId="9144"/>
    <cellStyle name="Comma 3 18" xfId="9145"/>
    <cellStyle name="Comma 3 19" xfId="9146"/>
    <cellStyle name="Comma 3 2" xfId="9147"/>
    <cellStyle name="Comma 3 2 10" xfId="9148"/>
    <cellStyle name="Comma 3 2 2" xfId="9149"/>
    <cellStyle name="Comma 3 2 2 2" xfId="9150"/>
    <cellStyle name="Comma 3 2 3" xfId="9151"/>
    <cellStyle name="Comma 3 2 3 2" xfId="9152"/>
    <cellStyle name="Comma 3 2 4" xfId="9153"/>
    <cellStyle name="Comma 3 2 4 2" xfId="9154"/>
    <cellStyle name="Comma 3 2 5" xfId="9155"/>
    <cellStyle name="Comma 3 2 5 2" xfId="9156"/>
    <cellStyle name="Comma 3 2 6" xfId="9157"/>
    <cellStyle name="Comma 3 2 6 2" xfId="9158"/>
    <cellStyle name="Comma 3 2 7" xfId="9159"/>
    <cellStyle name="Comma 3 2 7 2" xfId="9160"/>
    <cellStyle name="Comma 3 2 8" xfId="9161"/>
    <cellStyle name="Comma 3 2 8 2" xfId="9162"/>
    <cellStyle name="Comma 3 2 9" xfId="9163"/>
    <cellStyle name="Comma 3 2 9 2" xfId="9164"/>
    <cellStyle name="Comma 3 3" xfId="9165"/>
    <cellStyle name="Comma 3 3 10" xfId="9166"/>
    <cellStyle name="Comma 3 3 2" xfId="9167"/>
    <cellStyle name="Comma 3 3 2 2" xfId="9168"/>
    <cellStyle name="Comma 3 3 3" xfId="9169"/>
    <cellStyle name="Comma 3 3 3 2" xfId="9170"/>
    <cellStyle name="Comma 3 3 4" xfId="9171"/>
    <cellStyle name="Comma 3 3 4 2" xfId="9172"/>
    <cellStyle name="Comma 3 3 5" xfId="9173"/>
    <cellStyle name="Comma 3 3 5 2" xfId="9174"/>
    <cellStyle name="Comma 3 3 6" xfId="9175"/>
    <cellStyle name="Comma 3 3 6 2" xfId="9176"/>
    <cellStyle name="Comma 3 3 7" xfId="9177"/>
    <cellStyle name="Comma 3 3 7 2" xfId="9178"/>
    <cellStyle name="Comma 3 3 8" xfId="9179"/>
    <cellStyle name="Comma 3 3 8 2" xfId="9180"/>
    <cellStyle name="Comma 3 3 9" xfId="9181"/>
    <cellStyle name="Comma 3 3 9 2" xfId="9182"/>
    <cellStyle name="Comma 3 4" xfId="9183"/>
    <cellStyle name="Comma 3 4 10" xfId="9184"/>
    <cellStyle name="Comma 3 4 2" xfId="9185"/>
    <cellStyle name="Comma 3 4 2 2" xfId="9186"/>
    <cellStyle name="Comma 3 4 3" xfId="9187"/>
    <cellStyle name="Comma 3 4 3 2" xfId="9188"/>
    <cellStyle name="Comma 3 4 4" xfId="9189"/>
    <cellStyle name="Comma 3 4 4 2" xfId="9190"/>
    <cellStyle name="Comma 3 4 5" xfId="9191"/>
    <cellStyle name="Comma 3 4 5 2" xfId="9192"/>
    <cellStyle name="Comma 3 4 6" xfId="9193"/>
    <cellStyle name="Comma 3 4 6 2" xfId="9194"/>
    <cellStyle name="Comma 3 4 7" xfId="9195"/>
    <cellStyle name="Comma 3 4 7 2" xfId="9196"/>
    <cellStyle name="Comma 3 4 8" xfId="9197"/>
    <cellStyle name="Comma 3 4 8 2" xfId="9198"/>
    <cellStyle name="Comma 3 4 9" xfId="9199"/>
    <cellStyle name="Comma 3 4 9 2" xfId="9200"/>
    <cellStyle name="Comma 3 5" xfId="9201"/>
    <cellStyle name="Comma 3 5 10" xfId="9202"/>
    <cellStyle name="Comma 3 5 2" xfId="9203"/>
    <cellStyle name="Comma 3 5 2 2" xfId="9204"/>
    <cellStyle name="Comma 3 5 3" xfId="9205"/>
    <cellStyle name="Comma 3 5 3 2" xfId="9206"/>
    <cellStyle name="Comma 3 5 4" xfId="9207"/>
    <cellStyle name="Comma 3 5 4 2" xfId="9208"/>
    <cellStyle name="Comma 3 5 5" xfId="9209"/>
    <cellStyle name="Comma 3 5 5 2" xfId="9210"/>
    <cellStyle name="Comma 3 5 6" xfId="9211"/>
    <cellStyle name="Comma 3 5 6 2" xfId="9212"/>
    <cellStyle name="Comma 3 5 7" xfId="9213"/>
    <cellStyle name="Comma 3 5 7 2" xfId="9214"/>
    <cellStyle name="Comma 3 5 8" xfId="9215"/>
    <cellStyle name="Comma 3 5 8 2" xfId="9216"/>
    <cellStyle name="Comma 3 5 9" xfId="9217"/>
    <cellStyle name="Comma 3 5 9 2" xfId="9218"/>
    <cellStyle name="Comma 3 6" xfId="9219"/>
    <cellStyle name="Comma 3 6 10" xfId="9220"/>
    <cellStyle name="Comma 3 6 2" xfId="9221"/>
    <cellStyle name="Comma 3 6 2 2" xfId="9222"/>
    <cellStyle name="Comma 3 6 3" xfId="9223"/>
    <cellStyle name="Comma 3 6 3 2" xfId="9224"/>
    <cellStyle name="Comma 3 6 4" xfId="9225"/>
    <cellStyle name="Comma 3 6 4 2" xfId="9226"/>
    <cellStyle name="Comma 3 6 5" xfId="9227"/>
    <cellStyle name="Comma 3 6 5 2" xfId="9228"/>
    <cellStyle name="Comma 3 6 6" xfId="9229"/>
    <cellStyle name="Comma 3 6 6 2" xfId="9230"/>
    <cellStyle name="Comma 3 6 7" xfId="9231"/>
    <cellStyle name="Comma 3 6 7 2" xfId="9232"/>
    <cellStyle name="Comma 3 6 8" xfId="9233"/>
    <cellStyle name="Comma 3 6 8 2" xfId="9234"/>
    <cellStyle name="Comma 3 6 9" xfId="9235"/>
    <cellStyle name="Comma 3 6 9 2" xfId="9236"/>
    <cellStyle name="Comma 3 7" xfId="9237"/>
    <cellStyle name="Comma 3 7 2" xfId="9238"/>
    <cellStyle name="Comma 3 8" xfId="9239"/>
    <cellStyle name="Comma 3 8 2" xfId="9240"/>
    <cellStyle name="Comma 3 9" xfId="9241"/>
    <cellStyle name="Comma 3 9 2" xfId="9242"/>
    <cellStyle name="Comma 3*" xfId="9243"/>
    <cellStyle name="Comma 30" xfId="9244"/>
    <cellStyle name="Comma 31" xfId="9245"/>
    <cellStyle name="Comma 32" xfId="9246"/>
    <cellStyle name="Comma 33" xfId="9247"/>
    <cellStyle name="Comma 34" xfId="9248"/>
    <cellStyle name="Comma 35" xfId="9249"/>
    <cellStyle name="Comma 36" xfId="9250"/>
    <cellStyle name="Comma 37" xfId="9251"/>
    <cellStyle name="Comma 38" xfId="9252"/>
    <cellStyle name="Comma 39" xfId="9253"/>
    <cellStyle name="Comma 4" xfId="9254"/>
    <cellStyle name="Comma 4 2" xfId="9255"/>
    <cellStyle name="Comma 4 2 2" xfId="9256"/>
    <cellStyle name="Comma 4 3" xfId="9257"/>
    <cellStyle name="Comma 4 3 2" xfId="9258"/>
    <cellStyle name="Comma 4 3 2 2" xfId="9259"/>
    <cellStyle name="Comma 4 3 3" xfId="9260"/>
    <cellStyle name="Comma 4 4" xfId="9261"/>
    <cellStyle name="Comma 4 5" xfId="9262"/>
    <cellStyle name="Comma 4 6" xfId="9263"/>
    <cellStyle name="Comma 40" xfId="9264"/>
    <cellStyle name="Comma 41" xfId="9265"/>
    <cellStyle name="Comma 42" xfId="9266"/>
    <cellStyle name="Comma 43" xfId="9267"/>
    <cellStyle name="Comma 44" xfId="9268"/>
    <cellStyle name="Comma 45" xfId="9269"/>
    <cellStyle name="Comma 46" xfId="9270"/>
    <cellStyle name="Comma 47" xfId="9271"/>
    <cellStyle name="Comma 48" xfId="9272"/>
    <cellStyle name="Comma 49" xfId="9273"/>
    <cellStyle name="Comma 5" xfId="9274"/>
    <cellStyle name="Comma 5 2" xfId="9275"/>
    <cellStyle name="Comma 5 2 2" xfId="9276"/>
    <cellStyle name="Comma 5 3" xfId="9277"/>
    <cellStyle name="Comma 5 4" xfId="9278"/>
    <cellStyle name="Comma 5 5" xfId="9279"/>
    <cellStyle name="Comma 5 6" xfId="9280"/>
    <cellStyle name="Comma 5 7" xfId="9281"/>
    <cellStyle name="Comma 50" xfId="9282"/>
    <cellStyle name="Comma 51" xfId="9283"/>
    <cellStyle name="Comma 52" xfId="9284"/>
    <cellStyle name="Comma 53" xfId="9285"/>
    <cellStyle name="Comma 54" xfId="9286"/>
    <cellStyle name="Comma 55" xfId="9287"/>
    <cellStyle name="Comma 56" xfId="9288"/>
    <cellStyle name="Comma 57" xfId="9289"/>
    <cellStyle name="Comma 58" xfId="9290"/>
    <cellStyle name="Comma 59" xfId="9291"/>
    <cellStyle name="Comma 6" xfId="9292"/>
    <cellStyle name="Comma 6 2" xfId="9293"/>
    <cellStyle name="Comma 6 2 2" xfId="9294"/>
    <cellStyle name="Comma 6 3" xfId="9295"/>
    <cellStyle name="Comma 6 4" xfId="9296"/>
    <cellStyle name="Comma 6 5" xfId="9297"/>
    <cellStyle name="Comma 6 6" xfId="9298"/>
    <cellStyle name="Comma 6 7" xfId="9299"/>
    <cellStyle name="Comma 60" xfId="9300"/>
    <cellStyle name="Comma 61" xfId="9301"/>
    <cellStyle name="Comma 62" xfId="9302"/>
    <cellStyle name="Comma 63" xfId="9303"/>
    <cellStyle name="Comma 64" xfId="9304"/>
    <cellStyle name="Comma 65" xfId="9305"/>
    <cellStyle name="Comma 66" xfId="9306"/>
    <cellStyle name="Comma 67" xfId="9307"/>
    <cellStyle name="Comma 68" xfId="9308"/>
    <cellStyle name="Comma 69" xfId="9309"/>
    <cellStyle name="Comma 7" xfId="9310"/>
    <cellStyle name="Comma 7 2" xfId="9311"/>
    <cellStyle name="Comma 7 2 2" xfId="9312"/>
    <cellStyle name="Comma 7 3" xfId="9313"/>
    <cellStyle name="Comma 7 4" xfId="9314"/>
    <cellStyle name="Comma 70" xfId="9315"/>
    <cellStyle name="Comma 71" xfId="9316"/>
    <cellStyle name="Comma 72" xfId="9317"/>
    <cellStyle name="Comma 73" xfId="9318"/>
    <cellStyle name="Comma 74" xfId="9319"/>
    <cellStyle name="Comma 75" xfId="9320"/>
    <cellStyle name="Comma 76" xfId="9321"/>
    <cellStyle name="Comma 77" xfId="9322"/>
    <cellStyle name="Comma 78" xfId="9323"/>
    <cellStyle name="Comma 79" xfId="9324"/>
    <cellStyle name="Comma 8" xfId="9325"/>
    <cellStyle name="Comma 8 2" xfId="9326"/>
    <cellStyle name="Comma 80" xfId="9327"/>
    <cellStyle name="Comma 81" xfId="9328"/>
    <cellStyle name="Comma 82" xfId="9329"/>
    <cellStyle name="Comma 83" xfId="9330"/>
    <cellStyle name="Comma 84" xfId="9331"/>
    <cellStyle name="Comma 85" xfId="9332"/>
    <cellStyle name="Comma 86" xfId="9333"/>
    <cellStyle name="Comma 87" xfId="9334"/>
    <cellStyle name="Comma 88" xfId="9335"/>
    <cellStyle name="Comma 89" xfId="9336"/>
    <cellStyle name="Comma 9" xfId="9337"/>
    <cellStyle name="Comma 9 2" xfId="9338"/>
    <cellStyle name="Comma 9 2 2" xfId="9339"/>
    <cellStyle name="Comma 9 3" xfId="9340"/>
    <cellStyle name="Comma 9 4" xfId="9341"/>
    <cellStyle name="Comma 90" xfId="9342"/>
    <cellStyle name="Comma 91" xfId="9343"/>
    <cellStyle name="Comma 92" xfId="9344"/>
    <cellStyle name="Comma 93" xfId="9345"/>
    <cellStyle name="Comma 94" xfId="9346"/>
    <cellStyle name="Comma 95" xfId="9347"/>
    <cellStyle name="Comma 96" xfId="9348"/>
    <cellStyle name="Comma 97" xfId="9349"/>
    <cellStyle name="Comma 98" xfId="9350"/>
    <cellStyle name="Comma 99" xfId="9351"/>
    <cellStyle name="comma zerodec" xfId="9352"/>
    <cellStyle name="Comma*" xfId="9358"/>
    <cellStyle name="Comma,0" xfId="9354"/>
    <cellStyle name="Comma,1" xfId="9355"/>
    <cellStyle name="Comma,2" xfId="9356"/>
    <cellStyle name="Comma[1]" xfId="9357"/>
    <cellStyle name="Comma0" xfId="9359"/>
    <cellStyle name="Comma0 - Style3" xfId="9360"/>
    <cellStyle name="Comma0 - Style4" xfId="9361"/>
    <cellStyle name="Comma1 - Style1" xfId="9362"/>
    <cellStyle name="comma-d" xfId="9353"/>
    <cellStyle name="Company Name" xfId="9363"/>
    <cellStyle name="CompanyName" xfId="9364"/>
    <cellStyle name="Copied" xfId="9365"/>
    <cellStyle name="Copied 2" xfId="9366"/>
    <cellStyle name="COST1" xfId="9367"/>
    <cellStyle name="COST1 2" xfId="9368"/>
    <cellStyle name="CR Comma" xfId="9369"/>
    <cellStyle name="CR Currency" xfId="9370"/>
    <cellStyle name="Credit" xfId="9371"/>
    <cellStyle name="Credit subtotal" xfId="9372"/>
    <cellStyle name="Credit subtotal 2" xfId="9373"/>
    <cellStyle name="Credit subtotal 3" xfId="9374"/>
    <cellStyle name="Credit subtotal 4" xfId="9375"/>
    <cellStyle name="Credit subtotal 5" xfId="9376"/>
    <cellStyle name="Credit subtotal 6" xfId="9377"/>
    <cellStyle name="Credit subtotal 7" xfId="9378"/>
    <cellStyle name="Credit subtotal 8" xfId="9379"/>
    <cellStyle name="Credit subtotal 9" xfId="9380"/>
    <cellStyle name="Credit Total" xfId="9381"/>
    <cellStyle name="Credit_Copy of FY08_Plan_-_Mayer-Johnson_TF(1) (2)" xfId="9382"/>
    <cellStyle name="Curren - Style2" xfId="9383"/>
    <cellStyle name="Curren - Style3" xfId="9384"/>
    <cellStyle name="Curren - Style4" xfId="9385"/>
    <cellStyle name="Curren - Style5" xfId="9386"/>
    <cellStyle name="Currency" xfId="2" builtinId="4"/>
    <cellStyle name="Currency $" xfId="9423"/>
    <cellStyle name="Currency $ 2" xfId="9424"/>
    <cellStyle name="Currency $ 3" xfId="9425"/>
    <cellStyle name="Currency $ 4" xfId="9426"/>
    <cellStyle name="Currency $ 5" xfId="9427"/>
    <cellStyle name="Currency $ 6" xfId="9428"/>
    <cellStyle name="Currency %" xfId="9422"/>
    <cellStyle name="Currency ($0 -)" xfId="9387"/>
    <cellStyle name="Currency ($0.0 -)" xfId="9388"/>
    <cellStyle name="Currency ($0.0)" xfId="9389"/>
    <cellStyle name="Currency ($0.00)" xfId="9390"/>
    <cellStyle name="Currency ($1,000k)" xfId="9391"/>
    <cellStyle name="Currency (0)" xfId="9392"/>
    <cellStyle name="Currency (0) -" xfId="9393"/>
    <cellStyle name="Currency (0) incl." xfId="9394"/>
    <cellStyle name="Currency (0) N/A" xfId="9395"/>
    <cellStyle name="Currency (0) TBD" xfId="9396"/>
    <cellStyle name="Currency (0) TBD-" xfId="9397"/>
    <cellStyle name="Currency (3)" xfId="9398"/>
    <cellStyle name="Currency [0,0]" xfId="9399"/>
    <cellStyle name="Currency [0,0] -" xfId="9400"/>
    <cellStyle name="Currency [0,0] incl." xfId="9401"/>
    <cellStyle name="Currency [0,0] N/A" xfId="9402"/>
    <cellStyle name="Currency [0,0] TBD" xfId="9403"/>
    <cellStyle name="Currency [0,0] TBD-" xfId="9404"/>
    <cellStyle name="Currency [0,00]" xfId="9405"/>
    <cellStyle name="Currency [0,00] -" xfId="9406"/>
    <cellStyle name="Currency [0,00] incl." xfId="9407"/>
    <cellStyle name="Currency [0,00] N/A" xfId="9408"/>
    <cellStyle name="Currency [0,00] TBD" xfId="9409"/>
    <cellStyle name="Currency [0,00] TBD-" xfId="9410"/>
    <cellStyle name="Currency [0,000]" xfId="9411"/>
    <cellStyle name="Currency [0,000] -" xfId="9412"/>
    <cellStyle name="Currency [0,000] incl." xfId="9413"/>
    <cellStyle name="Currency [0,000] N/A" xfId="9414"/>
    <cellStyle name="Currency [0,000] TBD" xfId="9415"/>
    <cellStyle name="Currency [0,000] TBD-" xfId="9416"/>
    <cellStyle name="Currency [0]; --" xfId="9417"/>
    <cellStyle name="Currency [00]" xfId="9418"/>
    <cellStyle name="Currency [1]" xfId="9419"/>
    <cellStyle name="Currency [2]" xfId="9420"/>
    <cellStyle name="Currency [3]" xfId="9421"/>
    <cellStyle name="Currency 0" xfId="9429"/>
    <cellStyle name="Currency 0.0" xfId="9430"/>
    <cellStyle name="Currency 0.0%" xfId="9431"/>
    <cellStyle name="Currency 0.00" xfId="9432"/>
    <cellStyle name="Currency 0.00%" xfId="9433"/>
    <cellStyle name="Currency 0.000" xfId="9434"/>
    <cellStyle name="Currency 0.000%" xfId="9435"/>
    <cellStyle name="Currency 10" xfId="9436"/>
    <cellStyle name="Currency 10 2" xfId="9437"/>
    <cellStyle name="Currency 10 2 2" xfId="9438"/>
    <cellStyle name="Currency 10 3" xfId="9439"/>
    <cellStyle name="Currency 10 4" xfId="9440"/>
    <cellStyle name="Currency 100" xfId="9441"/>
    <cellStyle name="Currency 101" xfId="9442"/>
    <cellStyle name="Currency 102" xfId="9443"/>
    <cellStyle name="Currency 103" xfId="9444"/>
    <cellStyle name="Currency 104" xfId="9445"/>
    <cellStyle name="Currency 105" xfId="9446"/>
    <cellStyle name="Currency 106" xfId="9447"/>
    <cellStyle name="Currency 107" xfId="9448"/>
    <cellStyle name="Currency 108" xfId="9449"/>
    <cellStyle name="Currency 109" xfId="9450"/>
    <cellStyle name="Currency 11" xfId="9451"/>
    <cellStyle name="Currency 11 2" xfId="9452"/>
    <cellStyle name="Currency 11 2 2" xfId="9453"/>
    <cellStyle name="Currency 11 3" xfId="9454"/>
    <cellStyle name="Currency 110" xfId="9455"/>
    <cellStyle name="Currency 111" xfId="9456"/>
    <cellStyle name="Currency 112" xfId="9457"/>
    <cellStyle name="Currency 113" xfId="9458"/>
    <cellStyle name="Currency 114" xfId="9459"/>
    <cellStyle name="Currency 115" xfId="9460"/>
    <cellStyle name="Currency 116" xfId="9461"/>
    <cellStyle name="Currency 117" xfId="9462"/>
    <cellStyle name="Currency 118" xfId="9463"/>
    <cellStyle name="Currency 119" xfId="9464"/>
    <cellStyle name="Currency 12" xfId="9465"/>
    <cellStyle name="Currency 12 2" xfId="9466"/>
    <cellStyle name="Currency 12 2 2" xfId="9467"/>
    <cellStyle name="Currency 12 3" xfId="9468"/>
    <cellStyle name="Currency 12 4" xfId="9469"/>
    <cellStyle name="Currency 12 5" xfId="9470"/>
    <cellStyle name="Currency 120" xfId="9471"/>
    <cellStyle name="Currency 121" xfId="9472"/>
    <cellStyle name="Currency 122" xfId="9473"/>
    <cellStyle name="Currency 123" xfId="9474"/>
    <cellStyle name="Currency 124" xfId="9475"/>
    <cellStyle name="Currency 125" xfId="9476"/>
    <cellStyle name="Currency 126" xfId="9477"/>
    <cellStyle name="Currency 127" xfId="9478"/>
    <cellStyle name="Currency 128" xfId="9479"/>
    <cellStyle name="Currency 129" xfId="9480"/>
    <cellStyle name="Currency 13" xfId="9481"/>
    <cellStyle name="Currency 130" xfId="9482"/>
    <cellStyle name="Currency 131" xfId="9483"/>
    <cellStyle name="Currency 132" xfId="9484"/>
    <cellStyle name="Currency 133" xfId="9485"/>
    <cellStyle name="Currency 134" xfId="9486"/>
    <cellStyle name="Currency 135" xfId="9487"/>
    <cellStyle name="Currency 136" xfId="9488"/>
    <cellStyle name="Currency 137" xfId="9489"/>
    <cellStyle name="Currency 138" xfId="9490"/>
    <cellStyle name="Currency 139" xfId="9491"/>
    <cellStyle name="Currency 14" xfId="9492"/>
    <cellStyle name="Currency 14 2" xfId="9493"/>
    <cellStyle name="Currency 140" xfId="9494"/>
    <cellStyle name="Currency 141" xfId="9495"/>
    <cellStyle name="Currency 142" xfId="9496"/>
    <cellStyle name="Currency 143" xfId="9497"/>
    <cellStyle name="Currency 144" xfId="9498"/>
    <cellStyle name="Currency 145" xfId="9499"/>
    <cellStyle name="Currency 146" xfId="9500"/>
    <cellStyle name="Currency 147" xfId="9501"/>
    <cellStyle name="Currency 148" xfId="9502"/>
    <cellStyle name="Currency 149" xfId="9503"/>
    <cellStyle name="Currency 15" xfId="9504"/>
    <cellStyle name="Currency 15 2" xfId="9505"/>
    <cellStyle name="Currency 150" xfId="9506"/>
    <cellStyle name="Currency 151" xfId="9507"/>
    <cellStyle name="Currency 152" xfId="9508"/>
    <cellStyle name="Currency 153" xfId="9509"/>
    <cellStyle name="Currency 154" xfId="9510"/>
    <cellStyle name="Currency 155" xfId="9511"/>
    <cellStyle name="Currency 156" xfId="9512"/>
    <cellStyle name="Currency 157" xfId="9513"/>
    <cellStyle name="Currency 158" xfId="9514"/>
    <cellStyle name="Currency 159" xfId="9515"/>
    <cellStyle name="Currency 16" xfId="9516"/>
    <cellStyle name="Currency 160" xfId="9517"/>
    <cellStyle name="Currency 161" xfId="9518"/>
    <cellStyle name="Currency 162" xfId="9519"/>
    <cellStyle name="Currency 163" xfId="9520"/>
    <cellStyle name="Currency 164" xfId="9521"/>
    <cellStyle name="Currency 165" xfId="9522"/>
    <cellStyle name="Currency 166" xfId="9523"/>
    <cellStyle name="Currency 167" xfId="9524"/>
    <cellStyle name="Currency 168" xfId="9525"/>
    <cellStyle name="Currency 169" xfId="9526"/>
    <cellStyle name="Currency 17" xfId="9527"/>
    <cellStyle name="Currency 170" xfId="9528"/>
    <cellStyle name="Currency 171" xfId="9529"/>
    <cellStyle name="Currency 172" xfId="9530"/>
    <cellStyle name="Currency 173" xfId="9531"/>
    <cellStyle name="Currency 174" xfId="9532"/>
    <cellStyle name="Currency 175" xfId="9533"/>
    <cellStyle name="Currency 176" xfId="9534"/>
    <cellStyle name="Currency 177" xfId="9535"/>
    <cellStyle name="Currency 178" xfId="9536"/>
    <cellStyle name="Currency 179" xfId="9537"/>
    <cellStyle name="Currency 18" xfId="9538"/>
    <cellStyle name="Currency 180" xfId="9539"/>
    <cellStyle name="Currency 181" xfId="9540"/>
    <cellStyle name="Currency 182" xfId="9541"/>
    <cellStyle name="Currency 183" xfId="9542"/>
    <cellStyle name="Currency 184" xfId="9543"/>
    <cellStyle name="Currency 185" xfId="9544"/>
    <cellStyle name="Currency 186" xfId="9545"/>
    <cellStyle name="Currency 187" xfId="9546"/>
    <cellStyle name="Currency 188" xfId="9547"/>
    <cellStyle name="Currency 189" xfId="9548"/>
    <cellStyle name="Currency 19" xfId="9549"/>
    <cellStyle name="Currency 190" xfId="9550"/>
    <cellStyle name="Currency 191" xfId="9551"/>
    <cellStyle name="Currency 192" xfId="9552"/>
    <cellStyle name="Currency 193" xfId="9553"/>
    <cellStyle name="Currency 194" xfId="9554"/>
    <cellStyle name="Currency 195" xfId="9555"/>
    <cellStyle name="Currency 196" xfId="9556"/>
    <cellStyle name="Currency 197" xfId="9557"/>
    <cellStyle name="Currency 198" xfId="9558"/>
    <cellStyle name="Currency 199" xfId="9559"/>
    <cellStyle name="Currency 2" xfId="9560"/>
    <cellStyle name="Currency 2 2" xfId="9561"/>
    <cellStyle name="Currency 2 2 2" xfId="9562"/>
    <cellStyle name="Currency 2 3" xfId="9563"/>
    <cellStyle name="Currency 2 3 2" xfId="9564"/>
    <cellStyle name="Currency 2 3 2 2" xfId="9565"/>
    <cellStyle name="Currency 2 3 3" xfId="9566"/>
    <cellStyle name="Currency 2 3 4" xfId="9567"/>
    <cellStyle name="Currency 2 4" xfId="9568"/>
    <cellStyle name="Currency 2 4 2" xfId="9569"/>
    <cellStyle name="Currency 2 4 2 2" xfId="9570"/>
    <cellStyle name="Currency 2 4 3" xfId="9571"/>
    <cellStyle name="Currency 2 5" xfId="9572"/>
    <cellStyle name="Currency 2 5 2" xfId="9573"/>
    <cellStyle name="Currency 2 5 3" xfId="9574"/>
    <cellStyle name="Currency 2 6" xfId="9575"/>
    <cellStyle name="Currency 2 7" xfId="9576"/>
    <cellStyle name="Currency 2 8" xfId="9577"/>
    <cellStyle name="Currency 2*" xfId="9578"/>
    <cellStyle name="Currency 20" xfId="9579"/>
    <cellStyle name="Currency 200" xfId="9580"/>
    <cellStyle name="Currency 201" xfId="9581"/>
    <cellStyle name="Currency 202" xfId="9582"/>
    <cellStyle name="Currency 203" xfId="9583"/>
    <cellStyle name="Currency 204" xfId="9584"/>
    <cellStyle name="Currency 205" xfId="9585"/>
    <cellStyle name="Currency 206" xfId="9586"/>
    <cellStyle name="Currency 207" xfId="9587"/>
    <cellStyle name="Currency 208" xfId="9588"/>
    <cellStyle name="Currency 209" xfId="9589"/>
    <cellStyle name="Currency 21" xfId="9590"/>
    <cellStyle name="Currency 210" xfId="9591"/>
    <cellStyle name="Currency 211" xfId="9592"/>
    <cellStyle name="Currency 212" xfId="9593"/>
    <cellStyle name="Currency 213" xfId="9594"/>
    <cellStyle name="Currency 214" xfId="9595"/>
    <cellStyle name="Currency 215" xfId="9596"/>
    <cellStyle name="Currency 216" xfId="9597"/>
    <cellStyle name="Currency 217" xfId="9598"/>
    <cellStyle name="Currency 218" xfId="9599"/>
    <cellStyle name="Currency 219" xfId="9600"/>
    <cellStyle name="Currency 22" xfId="9601"/>
    <cellStyle name="Currency 220" xfId="9602"/>
    <cellStyle name="Currency 221" xfId="9603"/>
    <cellStyle name="Currency 222" xfId="9604"/>
    <cellStyle name="Currency 223" xfId="9605"/>
    <cellStyle name="Currency 224" xfId="9606"/>
    <cellStyle name="Currency 225" xfId="9607"/>
    <cellStyle name="Currency 226" xfId="9608"/>
    <cellStyle name="Currency 227" xfId="9609"/>
    <cellStyle name="Currency 228" xfId="9610"/>
    <cellStyle name="Currency 229" xfId="9611"/>
    <cellStyle name="Currency 23" xfId="9612"/>
    <cellStyle name="Currency 230" xfId="9613"/>
    <cellStyle name="Currency 231" xfId="9614"/>
    <cellStyle name="Currency 232" xfId="9615"/>
    <cellStyle name="Currency 233" xfId="9616"/>
    <cellStyle name="Currency 234" xfId="9617"/>
    <cellStyle name="Currency 235" xfId="9618"/>
    <cellStyle name="Currency 236" xfId="9619"/>
    <cellStyle name="Currency 237" xfId="9620"/>
    <cellStyle name="Currency 238" xfId="9621"/>
    <cellStyle name="Currency 239" xfId="9622"/>
    <cellStyle name="Currency 24" xfId="9623"/>
    <cellStyle name="Currency 240" xfId="9624"/>
    <cellStyle name="Currency 241" xfId="9625"/>
    <cellStyle name="Currency 242" xfId="9626"/>
    <cellStyle name="Currency 243" xfId="9627"/>
    <cellStyle name="Currency 244" xfId="9628"/>
    <cellStyle name="Currency 245" xfId="9629"/>
    <cellStyle name="Currency 246" xfId="9630"/>
    <cellStyle name="Currency 247" xfId="9631"/>
    <cellStyle name="Currency 248" xfId="9632"/>
    <cellStyle name="Currency 249" xfId="9633"/>
    <cellStyle name="Currency 25" xfId="9634"/>
    <cellStyle name="Currency 250" xfId="9635"/>
    <cellStyle name="Currency 251" xfId="9636"/>
    <cellStyle name="Currency 252" xfId="9637"/>
    <cellStyle name="Currency 253" xfId="9638"/>
    <cellStyle name="Currency 254" xfId="9639"/>
    <cellStyle name="Currency 255" xfId="9640"/>
    <cellStyle name="Currency 256" xfId="9641"/>
    <cellStyle name="Currency 257" xfId="9642"/>
    <cellStyle name="Currency 258" xfId="9643"/>
    <cellStyle name="Currency 259" xfId="9644"/>
    <cellStyle name="Currency 26" xfId="9645"/>
    <cellStyle name="Currency 260" xfId="9646"/>
    <cellStyle name="Currency 261" xfId="9647"/>
    <cellStyle name="Currency 262" xfId="9648"/>
    <cellStyle name="Currency 263" xfId="9649"/>
    <cellStyle name="Currency 264" xfId="9650"/>
    <cellStyle name="Currency 265" xfId="9651"/>
    <cellStyle name="Currency 266" xfId="9652"/>
    <cellStyle name="Currency 267" xfId="9653"/>
    <cellStyle name="Currency 268" xfId="9654"/>
    <cellStyle name="Currency 269" xfId="9655"/>
    <cellStyle name="Currency 27" xfId="9656"/>
    <cellStyle name="Currency 270" xfId="9657"/>
    <cellStyle name="Currency 271" xfId="9658"/>
    <cellStyle name="Currency 272" xfId="9659"/>
    <cellStyle name="Currency 273" xfId="9660"/>
    <cellStyle name="Currency 274" xfId="9661"/>
    <cellStyle name="Currency 275" xfId="9662"/>
    <cellStyle name="Currency 276" xfId="9663"/>
    <cellStyle name="Currency 277" xfId="9664"/>
    <cellStyle name="Currency 278" xfId="9665"/>
    <cellStyle name="Currency 279" xfId="9666"/>
    <cellStyle name="Currency 28" xfId="9667"/>
    <cellStyle name="Currency 280" xfId="9668"/>
    <cellStyle name="Currency 281" xfId="9669"/>
    <cellStyle name="Currency 282" xfId="9670"/>
    <cellStyle name="Currency 283" xfId="9671"/>
    <cellStyle name="Currency 284" xfId="9672"/>
    <cellStyle name="Currency 285" xfId="9673"/>
    <cellStyle name="Currency 286" xfId="9674"/>
    <cellStyle name="Currency 287" xfId="9675"/>
    <cellStyle name="Currency 288" xfId="9676"/>
    <cellStyle name="Currency 289" xfId="9677"/>
    <cellStyle name="Currency 29" xfId="9678"/>
    <cellStyle name="Currency 290" xfId="9679"/>
    <cellStyle name="Currency 291" xfId="9680"/>
    <cellStyle name="Currency 292" xfId="9681"/>
    <cellStyle name="Currency 293" xfId="9682"/>
    <cellStyle name="Currency 294" xfId="9683"/>
    <cellStyle name="Currency 295" xfId="9684"/>
    <cellStyle name="Currency 296" xfId="9685"/>
    <cellStyle name="Currency 297" xfId="9686"/>
    <cellStyle name="Currency 298" xfId="9687"/>
    <cellStyle name="Currency 299" xfId="9688"/>
    <cellStyle name="Currency 3" xfId="9689"/>
    <cellStyle name="Currency 3 2" xfId="9690"/>
    <cellStyle name="Currency 3 2 2" xfId="9691"/>
    <cellStyle name="Currency 3 2 3" xfId="9692"/>
    <cellStyle name="Currency 3 3" xfId="9693"/>
    <cellStyle name="Currency 3 4" xfId="9694"/>
    <cellStyle name="Currency 3*" xfId="9695"/>
    <cellStyle name="Currency 30" xfId="9696"/>
    <cellStyle name="Currency 300" xfId="9697"/>
    <cellStyle name="Currency 301" xfId="9698"/>
    <cellStyle name="Currency 302" xfId="9699"/>
    <cellStyle name="Currency 303" xfId="9700"/>
    <cellStyle name="Currency 304" xfId="9701"/>
    <cellStyle name="Currency 305" xfId="9702"/>
    <cellStyle name="Currency 306" xfId="9703"/>
    <cellStyle name="Currency 307" xfId="9704"/>
    <cellStyle name="Currency 308" xfId="9705"/>
    <cellStyle name="Currency 309" xfId="9706"/>
    <cellStyle name="Currency 31" xfId="9707"/>
    <cellStyle name="Currency 310" xfId="9708"/>
    <cellStyle name="Currency 311" xfId="9709"/>
    <cellStyle name="Currency 312" xfId="9710"/>
    <cellStyle name="Currency 313" xfId="9711"/>
    <cellStyle name="Currency 314" xfId="9712"/>
    <cellStyle name="Currency 315" xfId="9713"/>
    <cellStyle name="Currency 316" xfId="9714"/>
    <cellStyle name="Currency 317" xfId="9715"/>
    <cellStyle name="Currency 318" xfId="9716"/>
    <cellStyle name="Currency 319" xfId="9717"/>
    <cellStyle name="Currency 32" xfId="9718"/>
    <cellStyle name="Currency 320" xfId="9719"/>
    <cellStyle name="Currency 321" xfId="9720"/>
    <cellStyle name="Currency 322" xfId="9721"/>
    <cellStyle name="Currency 323" xfId="9722"/>
    <cellStyle name="Currency 324" xfId="9723"/>
    <cellStyle name="Currency 325" xfId="9724"/>
    <cellStyle name="Currency 326" xfId="9725"/>
    <cellStyle name="Currency 327" xfId="9726"/>
    <cellStyle name="Currency 328" xfId="9727"/>
    <cellStyle name="Currency 329" xfId="9728"/>
    <cellStyle name="Currency 33" xfId="9729"/>
    <cellStyle name="Currency 330" xfId="9730"/>
    <cellStyle name="Currency 331" xfId="9731"/>
    <cellStyle name="Currency 332" xfId="9732"/>
    <cellStyle name="Currency 333" xfId="9733"/>
    <cellStyle name="Currency 334" xfId="9734"/>
    <cellStyle name="Currency 335" xfId="9735"/>
    <cellStyle name="Currency 336" xfId="9736"/>
    <cellStyle name="Currency 337" xfId="9737"/>
    <cellStyle name="Currency 338" xfId="9738"/>
    <cellStyle name="Currency 339" xfId="9739"/>
    <cellStyle name="Currency 34" xfId="9740"/>
    <cellStyle name="Currency 340" xfId="9741"/>
    <cellStyle name="Currency 341" xfId="9742"/>
    <cellStyle name="Currency 342" xfId="9743"/>
    <cellStyle name="Currency 343" xfId="9744"/>
    <cellStyle name="Currency 344" xfId="9745"/>
    <cellStyle name="Currency 345" xfId="9746"/>
    <cellStyle name="Currency 346" xfId="9747"/>
    <cellStyle name="Currency 347" xfId="9748"/>
    <cellStyle name="Currency 348" xfId="9749"/>
    <cellStyle name="Currency 349" xfId="9750"/>
    <cellStyle name="Currency 35" xfId="9751"/>
    <cellStyle name="Currency 350" xfId="9752"/>
    <cellStyle name="Currency 351" xfId="9753"/>
    <cellStyle name="Currency 352" xfId="9754"/>
    <cellStyle name="Currency 353" xfId="9755"/>
    <cellStyle name="Currency 354" xfId="9756"/>
    <cellStyle name="Currency 355" xfId="9757"/>
    <cellStyle name="Currency 356" xfId="9758"/>
    <cellStyle name="Currency 357" xfId="9759"/>
    <cellStyle name="Currency 358" xfId="9760"/>
    <cellStyle name="Currency 359" xfId="9761"/>
    <cellStyle name="Currency 36" xfId="9762"/>
    <cellStyle name="Currency 360" xfId="9763"/>
    <cellStyle name="Currency 361" xfId="9764"/>
    <cellStyle name="Currency 362" xfId="9765"/>
    <cellStyle name="Currency 363" xfId="9766"/>
    <cellStyle name="Currency 364" xfId="9767"/>
    <cellStyle name="Currency 365" xfId="9768"/>
    <cellStyle name="Currency 366" xfId="9769"/>
    <cellStyle name="Currency 367" xfId="9770"/>
    <cellStyle name="Currency 368" xfId="9771"/>
    <cellStyle name="Currency 369" xfId="9772"/>
    <cellStyle name="Currency 37" xfId="9773"/>
    <cellStyle name="Currency 370" xfId="9774"/>
    <cellStyle name="Currency 371" xfId="9775"/>
    <cellStyle name="Currency 372" xfId="9776"/>
    <cellStyle name="Currency 373" xfId="9777"/>
    <cellStyle name="Currency 374" xfId="9778"/>
    <cellStyle name="Currency 375" xfId="9779"/>
    <cellStyle name="Currency 376" xfId="9780"/>
    <cellStyle name="Currency 377" xfId="9781"/>
    <cellStyle name="Currency 378" xfId="9782"/>
    <cellStyle name="Currency 379" xfId="9783"/>
    <cellStyle name="Currency 38" xfId="9784"/>
    <cellStyle name="Currency 380" xfId="9785"/>
    <cellStyle name="Currency 381" xfId="9786"/>
    <cellStyle name="Currency 382" xfId="9787"/>
    <cellStyle name="Currency 383" xfId="9788"/>
    <cellStyle name="Currency 384" xfId="9789"/>
    <cellStyle name="Currency 385" xfId="9790"/>
    <cellStyle name="Currency 386" xfId="9791"/>
    <cellStyle name="Currency 387" xfId="9792"/>
    <cellStyle name="Currency 388" xfId="9793"/>
    <cellStyle name="Currency 389" xfId="9794"/>
    <cellStyle name="Currency 39" xfId="9795"/>
    <cellStyle name="Currency 390" xfId="9796"/>
    <cellStyle name="Currency 391" xfId="9797"/>
    <cellStyle name="Currency 392" xfId="9798"/>
    <cellStyle name="Currency 393" xfId="9799"/>
    <cellStyle name="Currency 394" xfId="9800"/>
    <cellStyle name="Currency 395" xfId="9801"/>
    <cellStyle name="Currency 396" xfId="9802"/>
    <cellStyle name="Currency 397" xfId="9803"/>
    <cellStyle name="Currency 398" xfId="9804"/>
    <cellStyle name="Currency 399" xfId="9805"/>
    <cellStyle name="Currency 4" xfId="9806"/>
    <cellStyle name="Currency 4 2" xfId="9807"/>
    <cellStyle name="Currency 4 3" xfId="9808"/>
    <cellStyle name="Currency 4 4" xfId="9809"/>
    <cellStyle name="Currency 40" xfId="9810"/>
    <cellStyle name="Currency 400" xfId="9811"/>
    <cellStyle name="Currency 401" xfId="9812"/>
    <cellStyle name="Currency 402" xfId="9813"/>
    <cellStyle name="Currency 403" xfId="9814"/>
    <cellStyle name="Currency 404" xfId="9815"/>
    <cellStyle name="Currency 405" xfId="9816"/>
    <cellStyle name="Currency 406" xfId="9817"/>
    <cellStyle name="Currency 407" xfId="9818"/>
    <cellStyle name="Currency 408" xfId="9819"/>
    <cellStyle name="Currency 409" xfId="9820"/>
    <cellStyle name="Currency 41" xfId="9821"/>
    <cellStyle name="Currency 410" xfId="9822"/>
    <cellStyle name="Currency 411" xfId="9823"/>
    <cellStyle name="Currency 412" xfId="9824"/>
    <cellStyle name="Currency 413" xfId="9825"/>
    <cellStyle name="Currency 414" xfId="9826"/>
    <cellStyle name="Currency 415" xfId="9827"/>
    <cellStyle name="Currency 416" xfId="9828"/>
    <cellStyle name="Currency 417" xfId="9829"/>
    <cellStyle name="Currency 418" xfId="9830"/>
    <cellStyle name="Currency 419" xfId="9831"/>
    <cellStyle name="Currency 42" xfId="9832"/>
    <cellStyle name="Currency 420" xfId="9833"/>
    <cellStyle name="Currency 421" xfId="9834"/>
    <cellStyle name="Currency 422" xfId="9835"/>
    <cellStyle name="Currency 423" xfId="9836"/>
    <cellStyle name="Currency 424" xfId="9837"/>
    <cellStyle name="Currency 425" xfId="9838"/>
    <cellStyle name="Currency 426" xfId="9839"/>
    <cellStyle name="Currency 427" xfId="9840"/>
    <cellStyle name="Currency 428" xfId="9841"/>
    <cellStyle name="Currency 429" xfId="9842"/>
    <cellStyle name="Currency 43" xfId="9843"/>
    <cellStyle name="Currency 430" xfId="9844"/>
    <cellStyle name="Currency 431" xfId="9845"/>
    <cellStyle name="Currency 432" xfId="9846"/>
    <cellStyle name="Currency 433" xfId="9847"/>
    <cellStyle name="Currency 434" xfId="9848"/>
    <cellStyle name="Currency 435" xfId="9849"/>
    <cellStyle name="Currency 436" xfId="9850"/>
    <cellStyle name="Currency 437" xfId="9851"/>
    <cellStyle name="Currency 438" xfId="9852"/>
    <cellStyle name="Currency 439" xfId="9853"/>
    <cellStyle name="Currency 44" xfId="9854"/>
    <cellStyle name="Currency 440" xfId="9855"/>
    <cellStyle name="Currency 441" xfId="9856"/>
    <cellStyle name="Currency 442" xfId="9857"/>
    <cellStyle name="Currency 443" xfId="9858"/>
    <cellStyle name="Currency 444" xfId="9859"/>
    <cellStyle name="Currency 445" xfId="9860"/>
    <cellStyle name="Currency 446" xfId="9861"/>
    <cellStyle name="Currency 447" xfId="9862"/>
    <cellStyle name="Currency 448" xfId="9863"/>
    <cellStyle name="Currency 449" xfId="9864"/>
    <cellStyle name="Currency 45" xfId="9865"/>
    <cellStyle name="Currency 450" xfId="9866"/>
    <cellStyle name="Currency 451" xfId="9867"/>
    <cellStyle name="Currency 452" xfId="9868"/>
    <cellStyle name="Currency 453" xfId="9869"/>
    <cellStyle name="Currency 454" xfId="9870"/>
    <cellStyle name="Currency 455" xfId="9871"/>
    <cellStyle name="Currency 456" xfId="9872"/>
    <cellStyle name="Currency 457" xfId="9873"/>
    <cellStyle name="Currency 458" xfId="9874"/>
    <cellStyle name="Currency 459" xfId="9875"/>
    <cellStyle name="Currency 46" xfId="9876"/>
    <cellStyle name="Currency 460" xfId="9877"/>
    <cellStyle name="Currency 461" xfId="9878"/>
    <cellStyle name="Currency 462" xfId="9879"/>
    <cellStyle name="Currency 463" xfId="9880"/>
    <cellStyle name="Currency 464" xfId="9881"/>
    <cellStyle name="Currency 465" xfId="9882"/>
    <cellStyle name="Currency 466" xfId="9883"/>
    <cellStyle name="Currency 467" xfId="9884"/>
    <cellStyle name="Currency 468" xfId="9885"/>
    <cellStyle name="Currency 469" xfId="9886"/>
    <cellStyle name="Currency 47" xfId="9887"/>
    <cellStyle name="Currency 470" xfId="9888"/>
    <cellStyle name="Currency 471" xfId="9889"/>
    <cellStyle name="Currency 472" xfId="9890"/>
    <cellStyle name="Currency 473" xfId="9891"/>
    <cellStyle name="Currency 474" xfId="9892"/>
    <cellStyle name="Currency 475" xfId="9893"/>
    <cellStyle name="Currency 476" xfId="9894"/>
    <cellStyle name="Currency 477" xfId="9895"/>
    <cellStyle name="Currency 478" xfId="9896"/>
    <cellStyle name="Currency 479" xfId="9897"/>
    <cellStyle name="Currency 48" xfId="9898"/>
    <cellStyle name="Currency 480" xfId="9899"/>
    <cellStyle name="Currency 481" xfId="9900"/>
    <cellStyle name="Currency 482" xfId="9901"/>
    <cellStyle name="Currency 483" xfId="9902"/>
    <cellStyle name="Currency 484" xfId="9903"/>
    <cellStyle name="Currency 485" xfId="9904"/>
    <cellStyle name="Currency 486" xfId="9905"/>
    <cellStyle name="Currency 487" xfId="9906"/>
    <cellStyle name="Currency 488" xfId="9907"/>
    <cellStyle name="Currency 489" xfId="9908"/>
    <cellStyle name="Currency 49" xfId="9909"/>
    <cellStyle name="Currency 490" xfId="9910"/>
    <cellStyle name="Currency 491" xfId="9911"/>
    <cellStyle name="Currency 492" xfId="9912"/>
    <cellStyle name="Currency 493" xfId="9913"/>
    <cellStyle name="Currency 494" xfId="9914"/>
    <cellStyle name="Currency 495" xfId="9915"/>
    <cellStyle name="Currency 496" xfId="9916"/>
    <cellStyle name="Currency 497" xfId="9917"/>
    <cellStyle name="Currency 498" xfId="9918"/>
    <cellStyle name="Currency 499" xfId="9919"/>
    <cellStyle name="Currency 5" xfId="9920"/>
    <cellStyle name="Currency 5 2" xfId="9921"/>
    <cellStyle name="Currency 5 3" xfId="9922"/>
    <cellStyle name="Currency 50" xfId="9923"/>
    <cellStyle name="Currency 500" xfId="9924"/>
    <cellStyle name="Currency 501" xfId="9925"/>
    <cellStyle name="Currency 502" xfId="9926"/>
    <cellStyle name="Currency 503" xfId="9927"/>
    <cellStyle name="Currency 504" xfId="9928"/>
    <cellStyle name="Currency 505" xfId="9929"/>
    <cellStyle name="Currency 506" xfId="9930"/>
    <cellStyle name="Currency 507" xfId="9931"/>
    <cellStyle name="Currency 508" xfId="9932"/>
    <cellStyle name="Currency 509" xfId="9933"/>
    <cellStyle name="Currency 51" xfId="9934"/>
    <cellStyle name="Currency 510" xfId="9935"/>
    <cellStyle name="Currency 511" xfId="9936"/>
    <cellStyle name="Currency 512" xfId="9937"/>
    <cellStyle name="Currency 513" xfId="9938"/>
    <cellStyle name="Currency 514" xfId="9939"/>
    <cellStyle name="Currency 515" xfId="9940"/>
    <cellStyle name="Currency 516" xfId="9941"/>
    <cellStyle name="Currency 517" xfId="9942"/>
    <cellStyle name="Currency 518" xfId="9943"/>
    <cellStyle name="Currency 519" xfId="9944"/>
    <cellStyle name="Currency 52" xfId="9945"/>
    <cellStyle name="Currency 520" xfId="9946"/>
    <cellStyle name="Currency 521" xfId="9947"/>
    <cellStyle name="Currency 522" xfId="9948"/>
    <cellStyle name="Currency 523" xfId="9949"/>
    <cellStyle name="Currency 524" xfId="9950"/>
    <cellStyle name="Currency 525" xfId="9951"/>
    <cellStyle name="Currency 526" xfId="9952"/>
    <cellStyle name="Currency 527" xfId="9953"/>
    <cellStyle name="Currency 528" xfId="9954"/>
    <cellStyle name="Currency 529" xfId="9955"/>
    <cellStyle name="Currency 53" xfId="9956"/>
    <cellStyle name="Currency 530" xfId="9957"/>
    <cellStyle name="Currency 531" xfId="9958"/>
    <cellStyle name="Currency 532" xfId="9959"/>
    <cellStyle name="Currency 533" xfId="9960"/>
    <cellStyle name="Currency 534" xfId="9961"/>
    <cellStyle name="Currency 535" xfId="9962"/>
    <cellStyle name="Currency 536" xfId="9963"/>
    <cellStyle name="Currency 537" xfId="9964"/>
    <cellStyle name="Currency 538" xfId="9965"/>
    <cellStyle name="Currency 539" xfId="9966"/>
    <cellStyle name="Currency 54" xfId="9967"/>
    <cellStyle name="Currency 540" xfId="9968"/>
    <cellStyle name="Currency 541" xfId="9969"/>
    <cellStyle name="Currency 542" xfId="9970"/>
    <cellStyle name="Currency 543" xfId="9971"/>
    <cellStyle name="Currency 544" xfId="9972"/>
    <cellStyle name="Currency 545" xfId="9973"/>
    <cellStyle name="Currency 546" xfId="9974"/>
    <cellStyle name="Currency 547" xfId="9975"/>
    <cellStyle name="Currency 548" xfId="9976"/>
    <cellStyle name="Currency 549" xfId="9977"/>
    <cellStyle name="Currency 55" xfId="9978"/>
    <cellStyle name="Currency 550" xfId="9979"/>
    <cellStyle name="Currency 551" xfId="9980"/>
    <cellStyle name="Currency 552" xfId="9981"/>
    <cellStyle name="Currency 553" xfId="9982"/>
    <cellStyle name="Currency 554" xfId="9983"/>
    <cellStyle name="Currency 555" xfId="9984"/>
    <cellStyle name="Currency 556" xfId="9985"/>
    <cellStyle name="Currency 557" xfId="9986"/>
    <cellStyle name="Currency 558" xfId="9987"/>
    <cellStyle name="Currency 559" xfId="9988"/>
    <cellStyle name="Currency 56" xfId="9989"/>
    <cellStyle name="Currency 560" xfId="9990"/>
    <cellStyle name="Currency 561" xfId="9991"/>
    <cellStyle name="Currency 562" xfId="9992"/>
    <cellStyle name="Currency 563" xfId="9993"/>
    <cellStyle name="Currency 564" xfId="9994"/>
    <cellStyle name="Currency 565" xfId="9995"/>
    <cellStyle name="Currency 566" xfId="9996"/>
    <cellStyle name="Currency 567" xfId="9997"/>
    <cellStyle name="Currency 568" xfId="9998"/>
    <cellStyle name="Currency 569" xfId="9999"/>
    <cellStyle name="Currency 57" xfId="10000"/>
    <cellStyle name="Currency 570" xfId="10001"/>
    <cellStyle name="Currency 571" xfId="10002"/>
    <cellStyle name="Currency 572" xfId="10003"/>
    <cellStyle name="Currency 573" xfId="10004"/>
    <cellStyle name="Currency 574" xfId="10005"/>
    <cellStyle name="Currency 575" xfId="10006"/>
    <cellStyle name="Currency 576" xfId="10007"/>
    <cellStyle name="Currency 577" xfId="10008"/>
    <cellStyle name="Currency 578" xfId="10009"/>
    <cellStyle name="Currency 579" xfId="10010"/>
    <cellStyle name="Currency 58" xfId="10011"/>
    <cellStyle name="Currency 580" xfId="10012"/>
    <cellStyle name="Currency 581" xfId="10013"/>
    <cellStyle name="Currency 582" xfId="10014"/>
    <cellStyle name="Currency 583" xfId="10015"/>
    <cellStyle name="Currency 584" xfId="10016"/>
    <cellStyle name="Currency 585" xfId="10017"/>
    <cellStyle name="Currency 586" xfId="10018"/>
    <cellStyle name="Currency 587" xfId="10019"/>
    <cellStyle name="Currency 588" xfId="10020"/>
    <cellStyle name="Currency 589" xfId="10021"/>
    <cellStyle name="Currency 59" xfId="10022"/>
    <cellStyle name="Currency 590" xfId="10023"/>
    <cellStyle name="Currency 591" xfId="10024"/>
    <cellStyle name="Currency 592" xfId="10025"/>
    <cellStyle name="Currency 593" xfId="10026"/>
    <cellStyle name="Currency 594" xfId="10027"/>
    <cellStyle name="Currency 595" xfId="10028"/>
    <cellStyle name="Currency 596" xfId="10029"/>
    <cellStyle name="Currency 597" xfId="10030"/>
    <cellStyle name="Currency 598" xfId="10031"/>
    <cellStyle name="Currency 599" xfId="10032"/>
    <cellStyle name="Currency 6" xfId="10033"/>
    <cellStyle name="Currency 6 2" xfId="10034"/>
    <cellStyle name="Currency 6 2 2" xfId="10035"/>
    <cellStyle name="Currency 6 3" xfId="10036"/>
    <cellStyle name="Currency 60" xfId="10037"/>
    <cellStyle name="Currency 600" xfId="10038"/>
    <cellStyle name="Currency 601" xfId="10039"/>
    <cellStyle name="Currency 602" xfId="10040"/>
    <cellStyle name="Currency 603" xfId="10041"/>
    <cellStyle name="Currency 604" xfId="10042"/>
    <cellStyle name="Currency 605" xfId="10043"/>
    <cellStyle name="Currency 606" xfId="10044"/>
    <cellStyle name="Currency 607" xfId="10045"/>
    <cellStyle name="Currency 608" xfId="10046"/>
    <cellStyle name="Currency 609" xfId="10047"/>
    <cellStyle name="Currency 61" xfId="10048"/>
    <cellStyle name="Currency 610" xfId="10049"/>
    <cellStyle name="Currency 611" xfId="10050"/>
    <cellStyle name="Currency 612" xfId="10051"/>
    <cellStyle name="Currency 613" xfId="10052"/>
    <cellStyle name="Currency 614" xfId="10053"/>
    <cellStyle name="Currency 615" xfId="10054"/>
    <cellStyle name="Currency 616" xfId="10055"/>
    <cellStyle name="Currency 617" xfId="10056"/>
    <cellStyle name="Currency 618" xfId="10057"/>
    <cellStyle name="Currency 619" xfId="10058"/>
    <cellStyle name="Currency 62" xfId="10059"/>
    <cellStyle name="Currency 620" xfId="10060"/>
    <cellStyle name="Currency 621" xfId="10061"/>
    <cellStyle name="Currency 622" xfId="10062"/>
    <cellStyle name="Currency 623" xfId="10063"/>
    <cellStyle name="Currency 624" xfId="10064"/>
    <cellStyle name="Currency 625" xfId="10065"/>
    <cellStyle name="Currency 626" xfId="10066"/>
    <cellStyle name="Currency 627" xfId="10067"/>
    <cellStyle name="Currency 628" xfId="10068"/>
    <cellStyle name="Currency 629" xfId="10069"/>
    <cellStyle name="Currency 63" xfId="10070"/>
    <cellStyle name="Currency 64" xfId="10071"/>
    <cellStyle name="Currency 65" xfId="10072"/>
    <cellStyle name="Currency 66" xfId="10073"/>
    <cellStyle name="Currency 67" xfId="10074"/>
    <cellStyle name="Currency 68" xfId="10075"/>
    <cellStyle name="Currency 69" xfId="10076"/>
    <cellStyle name="Currency 7" xfId="10077"/>
    <cellStyle name="Currency 7 2" xfId="10078"/>
    <cellStyle name="Currency 7 2 2" xfId="10079"/>
    <cellStyle name="Currency 7 3" xfId="10080"/>
    <cellStyle name="Currency 7 4" xfId="10081"/>
    <cellStyle name="Currency 7 5" xfId="10082"/>
    <cellStyle name="Currency 70" xfId="10083"/>
    <cellStyle name="Currency 71" xfId="10084"/>
    <cellStyle name="Currency 72" xfId="10085"/>
    <cellStyle name="Currency 73" xfId="10086"/>
    <cellStyle name="Currency 74" xfId="10087"/>
    <cellStyle name="Currency 75" xfId="10088"/>
    <cellStyle name="Currency 76" xfId="10089"/>
    <cellStyle name="Currency 77" xfId="10090"/>
    <cellStyle name="Currency 78" xfId="10091"/>
    <cellStyle name="Currency 79" xfId="10092"/>
    <cellStyle name="Currency 8" xfId="10093"/>
    <cellStyle name="Currency 8 2" xfId="10094"/>
    <cellStyle name="Currency 8 2 2" xfId="10095"/>
    <cellStyle name="Currency 8 3" xfId="10096"/>
    <cellStyle name="Currency 8 4" xfId="10097"/>
    <cellStyle name="Currency 80" xfId="10098"/>
    <cellStyle name="Currency 81" xfId="10099"/>
    <cellStyle name="Currency 82" xfId="10100"/>
    <cellStyle name="Currency 83" xfId="10101"/>
    <cellStyle name="Currency 84" xfId="10102"/>
    <cellStyle name="Currency 85" xfId="10103"/>
    <cellStyle name="Currency 86" xfId="10104"/>
    <cellStyle name="Currency 87" xfId="10105"/>
    <cellStyle name="Currency 88" xfId="10106"/>
    <cellStyle name="Currency 89" xfId="10107"/>
    <cellStyle name="Currency 9" xfId="10108"/>
    <cellStyle name="Currency 9 2" xfId="10109"/>
    <cellStyle name="Currency 9 3" xfId="10110"/>
    <cellStyle name="Currency 90" xfId="10111"/>
    <cellStyle name="Currency 91" xfId="10112"/>
    <cellStyle name="Currency 92" xfId="10113"/>
    <cellStyle name="Currency 93" xfId="10114"/>
    <cellStyle name="Currency 94" xfId="10115"/>
    <cellStyle name="Currency 95" xfId="10116"/>
    <cellStyle name="Currency 96" xfId="10117"/>
    <cellStyle name="Currency 97" xfId="10118"/>
    <cellStyle name="Currency 98" xfId="10119"/>
    <cellStyle name="Currency 99" xfId="10120"/>
    <cellStyle name="Currency GB no Symbol [1]" xfId="10121"/>
    <cellStyle name="Currency*" xfId="10124"/>
    <cellStyle name="Currency,0" xfId="10122"/>
    <cellStyle name="Currency,2" xfId="10123"/>
    <cellStyle name="Currency0" xfId="10125"/>
    <cellStyle name="Currency1" xfId="10126"/>
    <cellStyle name="Currency2" xfId="10127"/>
    <cellStyle name="Currency2 [0]" xfId="10128"/>
    <cellStyle name="Currency2 [1]" xfId="10129"/>
    <cellStyle name="Currency2 [2]" xfId="10130"/>
    <cellStyle name="Currency2 [3]" xfId="10131"/>
    <cellStyle name="custom" xfId="10132"/>
    <cellStyle name="d" xfId="10133"/>
    <cellStyle name="Dan" xfId="10134"/>
    <cellStyle name="Dan 2" xfId="10135"/>
    <cellStyle name="DARK" xfId="10136"/>
    <cellStyle name="Dash" xfId="10137"/>
    <cellStyle name="Data" xfId="10138"/>
    <cellStyle name="Data Link" xfId="10139"/>
    <cellStyle name="DataInput" xfId="10140"/>
    <cellStyle name="DATASTYLE" xfId="10141"/>
    <cellStyle name="Date" xfId="10142"/>
    <cellStyle name="Date (yyyy)" xfId="10284"/>
    <cellStyle name="Date (m/dd)" xfId="10143"/>
    <cellStyle name="Date (m/dd/yy)" xfId="10144"/>
    <cellStyle name="Date (mmm)" xfId="10283"/>
    <cellStyle name="Date (mmm-dd)" xfId="10145"/>
    <cellStyle name="Date (mmm-dd) 2" xfId="10146"/>
    <cellStyle name="Date (mmm-dd) 2 10" xfId="10147"/>
    <cellStyle name="Date (mmm-dd) 2 10 2" xfId="10148"/>
    <cellStyle name="Date (mmm-dd) 2 11" xfId="10149"/>
    <cellStyle name="Date (mmm-dd) 2 11 2" xfId="10150"/>
    <cellStyle name="Date (mmm-dd) 2 12" xfId="10151"/>
    <cellStyle name="Date (mmm-dd) 2 12 2" xfId="10152"/>
    <cellStyle name="Date (mmm-dd) 2 2" xfId="10153"/>
    <cellStyle name="Date (mmm-dd) 2 2 10" xfId="10154"/>
    <cellStyle name="Date (mmm-dd) 2 2 10 2" xfId="10155"/>
    <cellStyle name="Date (mmm-dd) 2 2 11" xfId="10156"/>
    <cellStyle name="Date (mmm-dd) 2 2 11 2" xfId="10157"/>
    <cellStyle name="Date (mmm-dd) 2 2 12" xfId="10158"/>
    <cellStyle name="Date (mmm-dd) 2 2 12 2" xfId="10159"/>
    <cellStyle name="Date (mmm-dd) 2 2 13" xfId="10160"/>
    <cellStyle name="Date (mmm-dd) 2 2 13 2" xfId="10161"/>
    <cellStyle name="Date (mmm-dd) 2 2 2" xfId="10162"/>
    <cellStyle name="Date (mmm-dd) 2 2 2 2" xfId="10163"/>
    <cellStyle name="Date (mmm-dd) 2 2 2 3" xfId="10164"/>
    <cellStyle name="Date (mmm-dd) 2 2 3" xfId="10165"/>
    <cellStyle name="Date (mmm-dd) 2 2 3 2" xfId="10166"/>
    <cellStyle name="Date (mmm-dd) 2 2 3 3" xfId="10167"/>
    <cellStyle name="Date (mmm-dd) 2 2 4" xfId="10168"/>
    <cellStyle name="Date (mmm-dd) 2 2 4 2" xfId="10169"/>
    <cellStyle name="Date (mmm-dd) 2 2 5" xfId="10170"/>
    <cellStyle name="Date (mmm-dd) 2 2 5 2" xfId="10171"/>
    <cellStyle name="Date (mmm-dd) 2 2 6" xfId="10172"/>
    <cellStyle name="Date (mmm-dd) 2 2 6 2" xfId="10173"/>
    <cellStyle name="Date (mmm-dd) 2 2 7" xfId="10174"/>
    <cellStyle name="Date (mmm-dd) 2 2 7 2" xfId="10175"/>
    <cellStyle name="Date (mmm-dd) 2 2 8" xfId="10176"/>
    <cellStyle name="Date (mmm-dd) 2 2 8 2" xfId="10177"/>
    <cellStyle name="Date (mmm-dd) 2 2 9" xfId="10178"/>
    <cellStyle name="Date (mmm-dd) 2 2 9 2" xfId="10179"/>
    <cellStyle name="Date (mmm-dd) 2 3" xfId="10180"/>
    <cellStyle name="Date (mmm-dd) 2 3 10" xfId="10181"/>
    <cellStyle name="Date (mmm-dd) 2 3 10 2" xfId="10182"/>
    <cellStyle name="Date (mmm-dd) 2 3 11" xfId="10183"/>
    <cellStyle name="Date (mmm-dd) 2 3 11 2" xfId="10184"/>
    <cellStyle name="Date (mmm-dd) 2 3 12" xfId="10185"/>
    <cellStyle name="Date (mmm-dd) 2 3 12 2" xfId="10186"/>
    <cellStyle name="Date (mmm-dd) 2 3 13" xfId="10187"/>
    <cellStyle name="Date (mmm-dd) 2 3 13 2" xfId="10188"/>
    <cellStyle name="Date (mmm-dd) 2 3 14" xfId="10189"/>
    <cellStyle name="Date (mmm-dd) 2 3 14 2" xfId="10190"/>
    <cellStyle name="Date (mmm-dd) 2 3 2" xfId="10191"/>
    <cellStyle name="Date (mmm-dd) 2 3 2 2" xfId="10192"/>
    <cellStyle name="Date (mmm-dd) 2 3 2 3" xfId="10193"/>
    <cellStyle name="Date (mmm-dd) 2 3 3" xfId="10194"/>
    <cellStyle name="Date (mmm-dd) 2 3 3 2" xfId="10195"/>
    <cellStyle name="Date (mmm-dd) 2 3 3 3" xfId="10196"/>
    <cellStyle name="Date (mmm-dd) 2 3 4" xfId="10197"/>
    <cellStyle name="Date (mmm-dd) 2 3 4 2" xfId="10198"/>
    <cellStyle name="Date (mmm-dd) 2 3 5" xfId="10199"/>
    <cellStyle name="Date (mmm-dd) 2 3 5 2" xfId="10200"/>
    <cellStyle name="Date (mmm-dd) 2 3 6" xfId="10201"/>
    <cellStyle name="Date (mmm-dd) 2 3 6 2" xfId="10202"/>
    <cellStyle name="Date (mmm-dd) 2 3 7" xfId="10203"/>
    <cellStyle name="Date (mmm-dd) 2 3 7 2" xfId="10204"/>
    <cellStyle name="Date (mmm-dd) 2 3 8" xfId="10205"/>
    <cellStyle name="Date (mmm-dd) 2 3 8 2" xfId="10206"/>
    <cellStyle name="Date (mmm-dd) 2 3 9" xfId="10207"/>
    <cellStyle name="Date (mmm-dd) 2 3 9 2" xfId="10208"/>
    <cellStyle name="Date (mmm-dd) 2 4" xfId="10209"/>
    <cellStyle name="Date (mmm-dd) 2 4 10" xfId="10210"/>
    <cellStyle name="Date (mmm-dd) 2 4 10 2" xfId="10211"/>
    <cellStyle name="Date (mmm-dd) 2 4 11" xfId="10212"/>
    <cellStyle name="Date (mmm-dd) 2 4 11 2" xfId="10213"/>
    <cellStyle name="Date (mmm-dd) 2 4 12" xfId="10214"/>
    <cellStyle name="Date (mmm-dd) 2 4 12 2" xfId="10215"/>
    <cellStyle name="Date (mmm-dd) 2 4 13" xfId="10216"/>
    <cellStyle name="Date (mmm-dd) 2 4 13 2" xfId="10217"/>
    <cellStyle name="Date (mmm-dd) 2 4 14" xfId="10218"/>
    <cellStyle name="Date (mmm-dd) 2 4 2" xfId="10219"/>
    <cellStyle name="Date (mmm-dd) 2 4 2 2" xfId="10220"/>
    <cellStyle name="Date (mmm-dd) 2 4 2 3" xfId="10221"/>
    <cellStyle name="Date (mmm-dd) 2 4 2 4" xfId="10222"/>
    <cellStyle name="Date (mmm-dd) 2 4 3" xfId="10223"/>
    <cellStyle name="Date (mmm-dd) 2 4 3 2" xfId="10224"/>
    <cellStyle name="Date (mmm-dd) 2 4 3 3" xfId="10225"/>
    <cellStyle name="Date (mmm-dd) 2 4 4" xfId="10226"/>
    <cellStyle name="Date (mmm-dd) 2 4 4 2" xfId="10227"/>
    <cellStyle name="Date (mmm-dd) 2 4 5" xfId="10228"/>
    <cellStyle name="Date (mmm-dd) 2 4 5 2" xfId="10229"/>
    <cellStyle name="Date (mmm-dd) 2 4 6" xfId="10230"/>
    <cellStyle name="Date (mmm-dd) 2 4 6 2" xfId="10231"/>
    <cellStyle name="Date (mmm-dd) 2 4 7" xfId="10232"/>
    <cellStyle name="Date (mmm-dd) 2 4 7 2" xfId="10233"/>
    <cellStyle name="Date (mmm-dd) 2 4 8" xfId="10234"/>
    <cellStyle name="Date (mmm-dd) 2 4 8 2" xfId="10235"/>
    <cellStyle name="Date (mmm-dd) 2 4 9" xfId="10236"/>
    <cellStyle name="Date (mmm-dd) 2 4 9 2" xfId="10237"/>
    <cellStyle name="Date (mmm-dd) 2 5" xfId="10238"/>
    <cellStyle name="Date (mmm-dd) 2 5 2" xfId="10239"/>
    <cellStyle name="Date (mmm-dd) 2 5 3" xfId="10240"/>
    <cellStyle name="Date (mmm-dd) 2 6" xfId="10241"/>
    <cellStyle name="Date (mmm-dd) 2 6 2" xfId="10242"/>
    <cellStyle name="Date (mmm-dd) 2 6 3" xfId="10243"/>
    <cellStyle name="Date (mmm-dd) 2 7" xfId="10244"/>
    <cellStyle name="Date (mmm-dd) 2 7 2" xfId="10245"/>
    <cellStyle name="Date (mmm-dd) 2 7 3" xfId="10246"/>
    <cellStyle name="Date (mmm-dd) 2 8" xfId="10247"/>
    <cellStyle name="Date (mmm-dd) 2 8 2" xfId="10248"/>
    <cellStyle name="Date (mmm-dd) 2 9" xfId="10249"/>
    <cellStyle name="Date (mmm-dd) 2 9 2" xfId="10250"/>
    <cellStyle name="Date (mmm-dd) 3" xfId="10251"/>
    <cellStyle name="Date (mmm-dd) 3 10" xfId="10252"/>
    <cellStyle name="Date (mmm-dd) 3 10 2" xfId="10253"/>
    <cellStyle name="Date (mmm-dd) 3 11" xfId="10254"/>
    <cellStyle name="Date (mmm-dd) 3 11 2" xfId="10255"/>
    <cellStyle name="Date (mmm-dd) 3 12" xfId="10256"/>
    <cellStyle name="Date (mmm-dd) 3 12 2" xfId="10257"/>
    <cellStyle name="Date (mmm-dd) 3 13" xfId="10258"/>
    <cellStyle name="Date (mmm-dd) 3 13 2" xfId="10259"/>
    <cellStyle name="Date (mmm-dd) 3 2" xfId="10260"/>
    <cellStyle name="Date (mmm-dd) 3 2 2" xfId="10261"/>
    <cellStyle name="Date (mmm-dd) 3 2 3" xfId="10262"/>
    <cellStyle name="Date (mmm-dd) 3 3" xfId="10263"/>
    <cellStyle name="Date (mmm-dd) 3 3 2" xfId="10264"/>
    <cellStyle name="Date (mmm-dd) 3 3 3" xfId="10265"/>
    <cellStyle name="Date (mmm-dd) 3 4" xfId="10266"/>
    <cellStyle name="Date (mmm-dd) 3 4 2" xfId="10267"/>
    <cellStyle name="Date (mmm-dd) 3 5" xfId="10268"/>
    <cellStyle name="Date (mmm-dd) 3 5 2" xfId="10269"/>
    <cellStyle name="Date (mmm-dd) 3 6" xfId="10270"/>
    <cellStyle name="Date (mmm-dd) 3 6 2" xfId="10271"/>
    <cellStyle name="Date (mmm-dd) 3 7" xfId="10272"/>
    <cellStyle name="Date (mmm-dd) 3 7 2" xfId="10273"/>
    <cellStyle name="Date (mmm-dd) 3 8" xfId="10274"/>
    <cellStyle name="Date (mmm-dd) 3 8 2" xfId="10275"/>
    <cellStyle name="Date (mmm-dd) 3 9" xfId="10276"/>
    <cellStyle name="Date (mmm-dd) 3 9 2" xfId="10277"/>
    <cellStyle name="Date (mmm-dd) 4" xfId="10278"/>
    <cellStyle name="Date (mmm-dd) 4 2" xfId="10279"/>
    <cellStyle name="Date (mmm-dd) 4 3" xfId="10280"/>
    <cellStyle name="Date (mmm-dd) 4 4" xfId="10281"/>
    <cellStyle name="Date (mmm-yy)" xfId="10282"/>
    <cellStyle name="Date [D-M-Y]" xfId="10285"/>
    <cellStyle name="Date [Y]" xfId="10289"/>
    <cellStyle name="Date [Y] 2" xfId="10290"/>
    <cellStyle name="Date [Y] 2 10" xfId="10291"/>
    <cellStyle name="Date [Y] 2 10 2" xfId="10292"/>
    <cellStyle name="Date [Y] 2 11" xfId="10293"/>
    <cellStyle name="Date [Y] 2 11 2" xfId="10294"/>
    <cellStyle name="Date [Y] 2 12" xfId="10295"/>
    <cellStyle name="Date [Y] 2 12 2" xfId="10296"/>
    <cellStyle name="Date [Y] 2 2" xfId="10297"/>
    <cellStyle name="Date [Y] 2 2 10" xfId="10298"/>
    <cellStyle name="Date [Y] 2 2 10 2" xfId="10299"/>
    <cellStyle name="Date [Y] 2 2 11" xfId="10300"/>
    <cellStyle name="Date [Y] 2 2 11 2" xfId="10301"/>
    <cellStyle name="Date [Y] 2 2 12" xfId="10302"/>
    <cellStyle name="Date [Y] 2 2 12 2" xfId="10303"/>
    <cellStyle name="Date [Y] 2 2 13" xfId="10304"/>
    <cellStyle name="Date [Y] 2 2 13 2" xfId="10305"/>
    <cellStyle name="Date [Y] 2 2 2" xfId="10306"/>
    <cellStyle name="Date [Y] 2 2 2 2" xfId="10307"/>
    <cellStyle name="Date [Y] 2 2 2 3" xfId="10308"/>
    <cellStyle name="Date [Y] 2 2 3" xfId="10309"/>
    <cellStyle name="Date [Y] 2 2 3 2" xfId="10310"/>
    <cellStyle name="Date [Y] 2 2 3 3" xfId="10311"/>
    <cellStyle name="Date [Y] 2 2 4" xfId="10312"/>
    <cellStyle name="Date [Y] 2 2 4 2" xfId="10313"/>
    <cellStyle name="Date [Y] 2 2 5" xfId="10314"/>
    <cellStyle name="Date [Y] 2 2 5 2" xfId="10315"/>
    <cellStyle name="Date [Y] 2 2 6" xfId="10316"/>
    <cellStyle name="Date [Y] 2 2 6 2" xfId="10317"/>
    <cellStyle name="Date [Y] 2 2 7" xfId="10318"/>
    <cellStyle name="Date [Y] 2 2 7 2" xfId="10319"/>
    <cellStyle name="Date [Y] 2 2 8" xfId="10320"/>
    <cellStyle name="Date [Y] 2 2 8 2" xfId="10321"/>
    <cellStyle name="Date [Y] 2 2 9" xfId="10322"/>
    <cellStyle name="Date [Y] 2 2 9 2" xfId="10323"/>
    <cellStyle name="Date [Y] 2 3" xfId="10324"/>
    <cellStyle name="Date [Y] 2 3 10" xfId="10325"/>
    <cellStyle name="Date [Y] 2 3 10 2" xfId="10326"/>
    <cellStyle name="Date [Y] 2 3 11" xfId="10327"/>
    <cellStyle name="Date [Y] 2 3 11 2" xfId="10328"/>
    <cellStyle name="Date [Y] 2 3 12" xfId="10329"/>
    <cellStyle name="Date [Y] 2 3 12 2" xfId="10330"/>
    <cellStyle name="Date [Y] 2 3 13" xfId="10331"/>
    <cellStyle name="Date [Y] 2 3 13 2" xfId="10332"/>
    <cellStyle name="Date [Y] 2 3 14" xfId="10333"/>
    <cellStyle name="Date [Y] 2 3 14 2" xfId="10334"/>
    <cellStyle name="Date [Y] 2 3 2" xfId="10335"/>
    <cellStyle name="Date [Y] 2 3 2 2" xfId="10336"/>
    <cellStyle name="Date [Y] 2 3 2 3" xfId="10337"/>
    <cellStyle name="Date [Y] 2 3 3" xfId="10338"/>
    <cellStyle name="Date [Y] 2 3 3 2" xfId="10339"/>
    <cellStyle name="Date [Y] 2 3 3 3" xfId="10340"/>
    <cellStyle name="Date [Y] 2 3 4" xfId="10341"/>
    <cellStyle name="Date [Y] 2 3 4 2" xfId="10342"/>
    <cellStyle name="Date [Y] 2 3 5" xfId="10343"/>
    <cellStyle name="Date [Y] 2 3 5 2" xfId="10344"/>
    <cellStyle name="Date [Y] 2 3 6" xfId="10345"/>
    <cellStyle name="Date [Y] 2 3 6 2" xfId="10346"/>
    <cellStyle name="Date [Y] 2 3 7" xfId="10347"/>
    <cellStyle name="Date [Y] 2 3 7 2" xfId="10348"/>
    <cellStyle name="Date [Y] 2 3 8" xfId="10349"/>
    <cellStyle name="Date [Y] 2 3 8 2" xfId="10350"/>
    <cellStyle name="Date [Y] 2 3 9" xfId="10351"/>
    <cellStyle name="Date [Y] 2 3 9 2" xfId="10352"/>
    <cellStyle name="Date [Y] 2 4" xfId="10353"/>
    <cellStyle name="Date [Y] 2 4 10" xfId="10354"/>
    <cellStyle name="Date [Y] 2 4 10 2" xfId="10355"/>
    <cellStyle name="Date [Y] 2 4 11" xfId="10356"/>
    <cellStyle name="Date [Y] 2 4 11 2" xfId="10357"/>
    <cellStyle name="Date [Y] 2 4 12" xfId="10358"/>
    <cellStyle name="Date [Y] 2 4 12 2" xfId="10359"/>
    <cellStyle name="Date [Y] 2 4 13" xfId="10360"/>
    <cellStyle name="Date [Y] 2 4 13 2" xfId="10361"/>
    <cellStyle name="Date [Y] 2 4 14" xfId="10362"/>
    <cellStyle name="Date [Y] 2 4 2" xfId="10363"/>
    <cellStyle name="Date [Y] 2 4 2 2" xfId="10364"/>
    <cellStyle name="Date [Y] 2 4 2 3" xfId="10365"/>
    <cellStyle name="Date [Y] 2 4 2 4" xfId="10366"/>
    <cellStyle name="Date [Y] 2 4 3" xfId="10367"/>
    <cellStyle name="Date [Y] 2 4 3 2" xfId="10368"/>
    <cellStyle name="Date [Y] 2 4 3 3" xfId="10369"/>
    <cellStyle name="Date [Y] 2 4 4" xfId="10370"/>
    <cellStyle name="Date [Y] 2 4 4 2" xfId="10371"/>
    <cellStyle name="Date [Y] 2 4 5" xfId="10372"/>
    <cellStyle name="Date [Y] 2 4 5 2" xfId="10373"/>
    <cellStyle name="Date [Y] 2 4 6" xfId="10374"/>
    <cellStyle name="Date [Y] 2 4 6 2" xfId="10375"/>
    <cellStyle name="Date [Y] 2 4 7" xfId="10376"/>
    <cellStyle name="Date [Y] 2 4 7 2" xfId="10377"/>
    <cellStyle name="Date [Y] 2 4 8" xfId="10378"/>
    <cellStyle name="Date [Y] 2 4 8 2" xfId="10379"/>
    <cellStyle name="Date [Y] 2 4 9" xfId="10380"/>
    <cellStyle name="Date [Y] 2 4 9 2" xfId="10381"/>
    <cellStyle name="Date [Y] 2 5" xfId="10382"/>
    <cellStyle name="Date [Y] 2 5 2" xfId="10383"/>
    <cellStyle name="Date [Y] 2 5 3" xfId="10384"/>
    <cellStyle name="Date [Y] 2 6" xfId="10385"/>
    <cellStyle name="Date [Y] 2 6 2" xfId="10386"/>
    <cellStyle name="Date [Y] 2 6 3" xfId="10387"/>
    <cellStyle name="Date [Y] 2 7" xfId="10388"/>
    <cellStyle name="Date [Y] 2 7 2" xfId="10389"/>
    <cellStyle name="Date [Y] 2 7 3" xfId="10390"/>
    <cellStyle name="Date [Y] 2 8" xfId="10391"/>
    <cellStyle name="Date [Y] 2 8 2" xfId="10392"/>
    <cellStyle name="Date [Y] 2 9" xfId="10393"/>
    <cellStyle name="Date [Y] 2 9 2" xfId="10394"/>
    <cellStyle name="Date [Y] 3" xfId="10395"/>
    <cellStyle name="Date [Y] 3 10" xfId="10396"/>
    <cellStyle name="Date [Y] 3 10 2" xfId="10397"/>
    <cellStyle name="Date [Y] 3 11" xfId="10398"/>
    <cellStyle name="Date [Y] 3 11 2" xfId="10399"/>
    <cellStyle name="Date [Y] 3 12" xfId="10400"/>
    <cellStyle name="Date [Y] 3 12 2" xfId="10401"/>
    <cellStyle name="Date [Y] 3 13" xfId="10402"/>
    <cellStyle name="Date [Y] 3 13 2" xfId="10403"/>
    <cellStyle name="Date [Y] 3 2" xfId="10404"/>
    <cellStyle name="Date [Y] 3 2 2" xfId="10405"/>
    <cellStyle name="Date [Y] 3 2 3" xfId="10406"/>
    <cellStyle name="Date [Y] 3 3" xfId="10407"/>
    <cellStyle name="Date [Y] 3 3 2" xfId="10408"/>
    <cellStyle name="Date [Y] 3 3 3" xfId="10409"/>
    <cellStyle name="Date [Y] 3 4" xfId="10410"/>
    <cellStyle name="Date [Y] 3 4 2" xfId="10411"/>
    <cellStyle name="Date [Y] 3 5" xfId="10412"/>
    <cellStyle name="Date [Y] 3 5 2" xfId="10413"/>
    <cellStyle name="Date [Y] 3 6" xfId="10414"/>
    <cellStyle name="Date [Y] 3 6 2" xfId="10415"/>
    <cellStyle name="Date [Y] 3 7" xfId="10416"/>
    <cellStyle name="Date [Y] 3 7 2" xfId="10417"/>
    <cellStyle name="Date [Y] 3 8" xfId="10418"/>
    <cellStyle name="Date [Y] 3 8 2" xfId="10419"/>
    <cellStyle name="Date [Y] 3 9" xfId="10420"/>
    <cellStyle name="Date [Y] 3 9 2" xfId="10421"/>
    <cellStyle name="Date [Y] 4" xfId="10422"/>
    <cellStyle name="Date [Y] 4 2" xfId="10423"/>
    <cellStyle name="Date [Y] 4 3" xfId="10424"/>
    <cellStyle name="Date [Y] 4 4" xfId="10425"/>
    <cellStyle name="Date [M/D/Y]" xfId="10286"/>
    <cellStyle name="Date [M/Y]" xfId="10287"/>
    <cellStyle name="Date [MMM-YY]" xfId="10288"/>
    <cellStyle name="Date Aligned" xfId="10426"/>
    <cellStyle name="Date Aligned*" xfId="10427"/>
    <cellStyle name="Date Short" xfId="10428"/>
    <cellStyle name="Date1" xfId="10429"/>
    <cellStyle name="DateLong" xfId="10430"/>
    <cellStyle name="DB Input" xfId="10431"/>
    <cellStyle name="DblLineDollarAcct" xfId="10432"/>
    <cellStyle name="DblLinePercent" xfId="10433"/>
    <cellStyle name="Define your own named style" xfId="10434"/>
    <cellStyle name="Dezimal_2003 Headcount" xfId="10435"/>
    <cellStyle name="Dollar (zero dec)" xfId="10436"/>
    <cellStyle name="DollarAccounting" xfId="10437"/>
    <cellStyle name="Dollars" xfId="10438"/>
    <cellStyle name="Dotted Line" xfId="10439"/>
    <cellStyle name="Draw lines around data in range" xfId="10440"/>
    <cellStyle name="Draw lines around data in range 2" xfId="10441"/>
    <cellStyle name="Draw lines around data in range 3" xfId="10442"/>
    <cellStyle name="Draw lines around data in range 4" xfId="10443"/>
    <cellStyle name="Draw lines around data in range 5" xfId="10444"/>
    <cellStyle name="Draw lines around data in range 6" xfId="10445"/>
    <cellStyle name="Draw lines around data in range 7" xfId="10446"/>
    <cellStyle name="Draw lines around data in range 8" xfId="10447"/>
    <cellStyle name="Draw lines around data in range 9" xfId="10448"/>
    <cellStyle name="Draw shadow and lines within range" xfId="10449"/>
    <cellStyle name="Draw shadow and lines within range 2" xfId="10450"/>
    <cellStyle name="Draw shadow and lines within range 3" xfId="10451"/>
    <cellStyle name="Draw shadow and lines within range 4" xfId="10452"/>
    <cellStyle name="Draw shadow and lines within range 5" xfId="10453"/>
    <cellStyle name="Draw shadow and lines within range 6" xfId="10454"/>
    <cellStyle name="Draw shadow and lines within range 7" xfId="10455"/>
    <cellStyle name="Draw shadow and lines within range 8" xfId="10456"/>
    <cellStyle name="Draw shadow and lines within range 9" xfId="10457"/>
    <cellStyle name="E&amp;Y House" xfId="10458"/>
    <cellStyle name="Eingabe" xfId="10459"/>
    <cellStyle name="EingabeSumme" xfId="10460"/>
    <cellStyle name="EY House" xfId="10598"/>
    <cellStyle name="EY Narrative text" xfId="10599"/>
    <cellStyle name="EY%colcalc" xfId="10600"/>
    <cellStyle name="EY%input" xfId="10601"/>
    <cellStyle name="EY%rowcalc" xfId="10602"/>
    <cellStyle name="EY0dp" xfId="10603"/>
    <cellStyle name="EY1dp" xfId="10604"/>
    <cellStyle name="EY1dp 2" xfId="10605"/>
    <cellStyle name="EY1dp_EBITDA Bridge Template2" xfId="10606"/>
    <cellStyle name="EY2dp" xfId="10607"/>
    <cellStyle name="EY3dp" xfId="10608"/>
    <cellStyle name="EYChartTitle" xfId="10609"/>
    <cellStyle name="EYColumnHeading" xfId="10610"/>
    <cellStyle name="EYColumnHeading 10" xfId="10611"/>
    <cellStyle name="EYColumnHeading 11" xfId="10612"/>
    <cellStyle name="EYColumnHeading 2" xfId="10613"/>
    <cellStyle name="EYColumnHeading 2 2" xfId="10614"/>
    <cellStyle name="EYColumnHeading 2 3" xfId="10615"/>
    <cellStyle name="EYColumnHeading 2 4" xfId="10616"/>
    <cellStyle name="EYColumnHeading 2 5" xfId="10617"/>
    <cellStyle name="EYColumnHeading 2 6" xfId="10618"/>
    <cellStyle name="EYColumnHeading 2 7" xfId="10619"/>
    <cellStyle name="EYColumnHeading 2 8" xfId="10620"/>
    <cellStyle name="EYColumnHeading 2 9" xfId="10621"/>
    <cellStyle name="EYColumnHeading 3" xfId="10622"/>
    <cellStyle name="EYColumnHeading 3 2" xfId="10623"/>
    <cellStyle name="EYColumnHeading 3 3" xfId="10624"/>
    <cellStyle name="EYColumnHeading 3 4" xfId="10625"/>
    <cellStyle name="EYColumnHeading 3 5" xfId="10626"/>
    <cellStyle name="EYColumnHeading 3 6" xfId="10627"/>
    <cellStyle name="EYColumnHeading 3 7" xfId="10628"/>
    <cellStyle name="EYColumnHeading 3 8" xfId="10629"/>
    <cellStyle name="EYColumnHeading 3 9" xfId="10630"/>
    <cellStyle name="EYColumnHeading 4" xfId="10631"/>
    <cellStyle name="EYColumnHeading 5" xfId="10632"/>
    <cellStyle name="EYColumnHeading 6" xfId="10633"/>
    <cellStyle name="EYColumnHeading 7" xfId="10634"/>
    <cellStyle name="EYColumnHeading 8" xfId="10635"/>
    <cellStyle name="EYColumnHeading 9" xfId="10636"/>
    <cellStyle name="EYColumnHeading_Ann Taylor tables" xfId="10637"/>
    <cellStyle name="EYColumnHeadingItalic" xfId="10638"/>
    <cellStyle name="EYColumnHeadingItalic 10" xfId="10639"/>
    <cellStyle name="EYColumnHeadingItalic 2" xfId="10640"/>
    <cellStyle name="EYColumnHeadingItalic 2 2" xfId="10641"/>
    <cellStyle name="EYColumnHeadingItalic 2 3" xfId="10642"/>
    <cellStyle name="EYColumnHeadingItalic 2 4" xfId="10643"/>
    <cellStyle name="EYColumnHeadingItalic 2 5" xfId="10644"/>
    <cellStyle name="EYColumnHeadingItalic 2 6" xfId="10645"/>
    <cellStyle name="EYColumnHeadingItalic 2 7" xfId="10646"/>
    <cellStyle name="EYColumnHeadingItalic 2 8" xfId="10647"/>
    <cellStyle name="EYColumnHeadingItalic 2 9" xfId="10648"/>
    <cellStyle name="EYColumnHeadingItalic 3" xfId="10649"/>
    <cellStyle name="EYColumnHeadingItalic 4" xfId="10650"/>
    <cellStyle name="EYColumnHeadingItalic 5" xfId="10651"/>
    <cellStyle name="EYColumnHeadingItalic 6" xfId="10652"/>
    <cellStyle name="EYColumnHeadingItalic 7" xfId="10653"/>
    <cellStyle name="EYColumnHeadingItalic 8" xfId="10654"/>
    <cellStyle name="EYColumnHeadingItalic 9" xfId="10655"/>
    <cellStyle name="EYCoverDatabookName" xfId="10656"/>
    <cellStyle name="EYCoverDate" xfId="10657"/>
    <cellStyle name="EYCoverDraft" xfId="10658"/>
    <cellStyle name="EYCoverProjectName" xfId="10659"/>
    <cellStyle name="EYCurrency" xfId="10660"/>
    <cellStyle name="EYCurrency 10" xfId="10661"/>
    <cellStyle name="EYCurrency 2" xfId="10662"/>
    <cellStyle name="EYCurrency 2 2" xfId="10663"/>
    <cellStyle name="EYCurrency 2 3" xfId="10664"/>
    <cellStyle name="EYCurrency 2 4" xfId="10665"/>
    <cellStyle name="EYCurrency 2 5" xfId="10666"/>
    <cellStyle name="EYCurrency 2 6" xfId="10667"/>
    <cellStyle name="EYCurrency 2 7" xfId="10668"/>
    <cellStyle name="EYCurrency 2 8" xfId="10669"/>
    <cellStyle name="EYCurrency 2 9" xfId="10670"/>
    <cellStyle name="EYCurrency 3" xfId="10671"/>
    <cellStyle name="EYCurrency 4" xfId="10672"/>
    <cellStyle name="EYCurrency 5" xfId="10673"/>
    <cellStyle name="EYCurrency 6" xfId="10674"/>
    <cellStyle name="EYCurrency 7" xfId="10675"/>
    <cellStyle name="EYCurrency 8" xfId="10676"/>
    <cellStyle name="EYCurrency 9" xfId="10677"/>
    <cellStyle name="EYCurrency_AnnTaylor Research Tables SJ" xfId="10678"/>
    <cellStyle name="EYHeading1" xfId="10679"/>
    <cellStyle name="EYheading2" xfId="10680"/>
    <cellStyle name="EYheading3" xfId="10681"/>
    <cellStyle name="EYNotes" xfId="10682"/>
    <cellStyle name="EYNotesHeading" xfId="10683"/>
    <cellStyle name="EYNotesHeading 10" xfId="10684"/>
    <cellStyle name="EYNotesHeading 2" xfId="10685"/>
    <cellStyle name="EYNotesHeading 2 2" xfId="10686"/>
    <cellStyle name="EYNotesHeading 2 3" xfId="10687"/>
    <cellStyle name="EYNotesHeading 2 4" xfId="10688"/>
    <cellStyle name="EYNotesHeading 2 5" xfId="10689"/>
    <cellStyle name="EYNotesHeading 2 6" xfId="10690"/>
    <cellStyle name="EYNotesHeading 2 7" xfId="10691"/>
    <cellStyle name="EYNotesHeading 2 8" xfId="10692"/>
    <cellStyle name="EYNotesHeading 2 9" xfId="10693"/>
    <cellStyle name="EYNotesHeading 3" xfId="10694"/>
    <cellStyle name="EYNotesHeading 4" xfId="10695"/>
    <cellStyle name="EYNotesHeading 5" xfId="10696"/>
    <cellStyle name="EYNotesHeading 6" xfId="10697"/>
    <cellStyle name="EYNotesHeading 7" xfId="10698"/>
    <cellStyle name="EYNotesHeading 8" xfId="10699"/>
    <cellStyle name="EYNotesHeading 9" xfId="10700"/>
    <cellStyle name="EYnumber" xfId="10701"/>
    <cellStyle name="EYnumber 10" xfId="10702"/>
    <cellStyle name="EYnumber 2" xfId="10703"/>
    <cellStyle name="EYnumber 2 2" xfId="10704"/>
    <cellStyle name="EYnumber 2 3" xfId="10705"/>
    <cellStyle name="EYnumber 2 4" xfId="10706"/>
    <cellStyle name="EYnumber 2 5" xfId="10707"/>
    <cellStyle name="EYnumber 2 6" xfId="10708"/>
    <cellStyle name="EYnumber 2 7" xfId="10709"/>
    <cellStyle name="EYnumber 2 8" xfId="10710"/>
    <cellStyle name="EYnumber 2 9" xfId="10711"/>
    <cellStyle name="EYnumber 3" xfId="10712"/>
    <cellStyle name="EYnumber 4" xfId="10713"/>
    <cellStyle name="EYnumber 5" xfId="10714"/>
    <cellStyle name="EYnumber 6" xfId="10715"/>
    <cellStyle name="EYnumber 7" xfId="10716"/>
    <cellStyle name="EYnumber 8" xfId="10717"/>
    <cellStyle name="EYnumber 9" xfId="10718"/>
    <cellStyle name="EYnumber_EBITDA Bridge Template2" xfId="10719"/>
    <cellStyle name="EYRelianceRestricted" xfId="10720"/>
    <cellStyle name="EYSectionHeading" xfId="10721"/>
    <cellStyle name="EYSheetHeader1" xfId="10722"/>
    <cellStyle name="EYSheetHeading" xfId="10723"/>
    <cellStyle name="EYSheetHeading 2" xfId="10724"/>
    <cellStyle name="EYSheetHeading_Ann Taylor tables" xfId="10725"/>
    <cellStyle name="EYsmallheading" xfId="10726"/>
    <cellStyle name="EYsmallheading 2" xfId="10727"/>
    <cellStyle name="EYSource" xfId="10728"/>
    <cellStyle name="EYSource 2" xfId="10729"/>
    <cellStyle name="EYSource_Ann Taylor tables" xfId="10730"/>
    <cellStyle name="EYtext" xfId="10731"/>
    <cellStyle name="EYtext 2" xfId="10732"/>
    <cellStyle name="EYtext 3" xfId="10733"/>
    <cellStyle name="EYtext_EBITDA Bridge Template2" xfId="10734"/>
    <cellStyle name="EYtextbold" xfId="10735"/>
    <cellStyle name="EYtextbolditalic" xfId="10736"/>
    <cellStyle name="EYtextitalic" xfId="10737"/>
    <cellStyle name="Encadré girs" xfId="10461"/>
    <cellStyle name="Encadré girs 2" xfId="10462"/>
    <cellStyle name="Encadré girs 3" xfId="10463"/>
    <cellStyle name="Encadré girs 4" xfId="10464"/>
    <cellStyle name="Encadré girs 5" xfId="10465"/>
    <cellStyle name="Encadré girs 6" xfId="10466"/>
    <cellStyle name="Encadré girs 7" xfId="10467"/>
    <cellStyle name="Encadré girs 8" xfId="10468"/>
    <cellStyle name="Ênfase1 2" xfId="10469"/>
    <cellStyle name="Ênfase1 3" xfId="10470"/>
    <cellStyle name="Ênfase1 4" xfId="10471"/>
    <cellStyle name="Ênfase1 5" xfId="10472"/>
    <cellStyle name="Ênfase1 6" xfId="10473"/>
    <cellStyle name="Ênfase1 7" xfId="10474"/>
    <cellStyle name="Ênfase2 2" xfId="10475"/>
    <cellStyle name="Ênfase2 3" xfId="10476"/>
    <cellStyle name="Ênfase2 4" xfId="10477"/>
    <cellStyle name="Ênfase2 5" xfId="10478"/>
    <cellStyle name="Ênfase2 6" xfId="10479"/>
    <cellStyle name="Ênfase2 7" xfId="10480"/>
    <cellStyle name="Ênfase3 2" xfId="10481"/>
    <cellStyle name="Ênfase3 3" xfId="10482"/>
    <cellStyle name="Ênfase3 4" xfId="10483"/>
    <cellStyle name="Ênfase3 5" xfId="10484"/>
    <cellStyle name="Ênfase3 6" xfId="10485"/>
    <cellStyle name="Ênfase3 7" xfId="10486"/>
    <cellStyle name="Ênfase4 2" xfId="10487"/>
    <cellStyle name="Ênfase4 3" xfId="10488"/>
    <cellStyle name="Ênfase4 4" xfId="10489"/>
    <cellStyle name="Ênfase4 5" xfId="10490"/>
    <cellStyle name="Ênfase4 6" xfId="10491"/>
    <cellStyle name="Ênfase4 7" xfId="10492"/>
    <cellStyle name="Ênfase5 2" xfId="10493"/>
    <cellStyle name="Ênfase5 3" xfId="10494"/>
    <cellStyle name="Ênfase5 4" xfId="10495"/>
    <cellStyle name="Ênfase5 5" xfId="10496"/>
    <cellStyle name="Ênfase5 6" xfId="10497"/>
    <cellStyle name="Ênfase5 7" xfId="10498"/>
    <cellStyle name="Ênfase6 2" xfId="10499"/>
    <cellStyle name="Ênfase6 3" xfId="10500"/>
    <cellStyle name="Ênfase6 4" xfId="10501"/>
    <cellStyle name="Ênfase6 5" xfId="10502"/>
    <cellStyle name="Ênfase6 6" xfId="10503"/>
    <cellStyle name="Ênfase6 7" xfId="10504"/>
    <cellStyle name="Enlarge title text, yellow on blue" xfId="10505"/>
    <cellStyle name="Enter Currency (0)" xfId="10506"/>
    <cellStyle name="Enter Currency (2)" xfId="10507"/>
    <cellStyle name="Enter Units (0)" xfId="10508"/>
    <cellStyle name="Enter Units (1)" xfId="10509"/>
    <cellStyle name="Enter Units (2)" xfId="10510"/>
    <cellStyle name="Entered" xfId="10511"/>
    <cellStyle name="Entered 2" xfId="10512"/>
    <cellStyle name="Entrada 2" xfId="10513"/>
    <cellStyle name="Entrada 2 2" xfId="10514"/>
    <cellStyle name="Entrada 2 3" xfId="10515"/>
    <cellStyle name="Entrada 2 4" xfId="10516"/>
    <cellStyle name="Entrada 2 5" xfId="10517"/>
    <cellStyle name="Entrada 2 6" xfId="10518"/>
    <cellStyle name="Entrada 2 7" xfId="10519"/>
    <cellStyle name="Entrada 2 8" xfId="10520"/>
    <cellStyle name="Entrada 3" xfId="10521"/>
    <cellStyle name="Entrada 3 2" xfId="10522"/>
    <cellStyle name="Entrada 3 3" xfId="10523"/>
    <cellStyle name="Entrada 3 4" xfId="10524"/>
    <cellStyle name="Entrada 3 5" xfId="10525"/>
    <cellStyle name="Entrada 3 6" xfId="10526"/>
    <cellStyle name="Entrada 3 7" xfId="10527"/>
    <cellStyle name="Entrada 3 8" xfId="10528"/>
    <cellStyle name="Entrada 4" xfId="10529"/>
    <cellStyle name="Entrada 4 2" xfId="10530"/>
    <cellStyle name="Entrada 4 3" xfId="10531"/>
    <cellStyle name="Entrada 4 4" xfId="10532"/>
    <cellStyle name="Entrada 4 5" xfId="10533"/>
    <cellStyle name="Entrada 4 6" xfId="10534"/>
    <cellStyle name="Entrada 4 7" xfId="10535"/>
    <cellStyle name="Entrada 4 8" xfId="10536"/>
    <cellStyle name="Entrada 5" xfId="10537"/>
    <cellStyle name="Entrada 5 2" xfId="10538"/>
    <cellStyle name="Entrada 5 3" xfId="10539"/>
    <cellStyle name="Entrada 5 4" xfId="10540"/>
    <cellStyle name="Entrada 5 5" xfId="10541"/>
    <cellStyle name="Entrada 5 6" xfId="10542"/>
    <cellStyle name="Entrada 5 7" xfId="10543"/>
    <cellStyle name="Entrada 5 8" xfId="10544"/>
    <cellStyle name="Entrada 6" xfId="10545"/>
    <cellStyle name="Entrada 6 2" xfId="10546"/>
    <cellStyle name="Entrada 6 3" xfId="10547"/>
    <cellStyle name="Entrada 6 4" xfId="10548"/>
    <cellStyle name="Entrada 6 5" xfId="10549"/>
    <cellStyle name="Entrada 6 6" xfId="10550"/>
    <cellStyle name="Entrada 6 7" xfId="10551"/>
    <cellStyle name="Entrada 6 8" xfId="10552"/>
    <cellStyle name="Entrada 7" xfId="10553"/>
    <cellStyle name="Entrada 7 2" xfId="10554"/>
    <cellStyle name="Entrada 7 3" xfId="10555"/>
    <cellStyle name="Entrada 7 4" xfId="10556"/>
    <cellStyle name="Entrada 7 5" xfId="10557"/>
    <cellStyle name="Entrada 7 6" xfId="10558"/>
    <cellStyle name="Entrada 7 7" xfId="10559"/>
    <cellStyle name="Entrada 7 8" xfId="10560"/>
    <cellStyle name="entry box" xfId="10561"/>
    <cellStyle name="entry box 2" xfId="10562"/>
    <cellStyle name="entry box 2 2" xfId="10563"/>
    <cellStyle name="entry box 3" xfId="10564"/>
    <cellStyle name="entry box 4" xfId="10565"/>
    <cellStyle name="entry box 5" xfId="10566"/>
    <cellStyle name="entry box 6" xfId="10567"/>
    <cellStyle name="entry box 7" xfId="10568"/>
    <cellStyle name="entry box 8" xfId="10569"/>
    <cellStyle name="Estilo 1" xfId="10570"/>
    <cellStyle name="ET měna" xfId="10571"/>
    <cellStyle name="ET procenta" xfId="10572"/>
    <cellStyle name="Euro" xfId="10573"/>
    <cellStyle name="Euro 2" xfId="10574"/>
    <cellStyle name="Euro 3" xfId="10575"/>
    <cellStyle name="Euro 4" xfId="10576"/>
    <cellStyle name="Euro 5" xfId="10577"/>
    <cellStyle name="Euro 6" xfId="10578"/>
    <cellStyle name="Euro 7" xfId="10579"/>
    <cellStyle name="Explanatory Text 10" xfId="10580"/>
    <cellStyle name="Explanatory Text 11" xfId="10581"/>
    <cellStyle name="Explanatory Text 12" xfId="10582"/>
    <cellStyle name="Explanatory Text 13" xfId="10583"/>
    <cellStyle name="Explanatory Text 14" xfId="10584"/>
    <cellStyle name="Explanatory Text 15" xfId="10585"/>
    <cellStyle name="Explanatory Text 16" xfId="10586"/>
    <cellStyle name="Explanatory Text 17" xfId="10587"/>
    <cellStyle name="Explanatory Text 2" xfId="10588"/>
    <cellStyle name="Explanatory Text 2 2" xfId="10589"/>
    <cellStyle name="Explanatory Text 2 3" xfId="10590"/>
    <cellStyle name="Explanatory Text 3" xfId="10591"/>
    <cellStyle name="Explanatory Text 4" xfId="10592"/>
    <cellStyle name="Explanatory Text 5" xfId="10593"/>
    <cellStyle name="Explanatory Text 6" xfId="10594"/>
    <cellStyle name="Explanatory Text 7" xfId="10595"/>
    <cellStyle name="Explanatory Text 8" xfId="10596"/>
    <cellStyle name="Explanatory Text 9" xfId="10597"/>
    <cellStyle name="F2" xfId="10738"/>
    <cellStyle name="F2 - Style1" xfId="10739"/>
    <cellStyle name="F2_RT7" xfId="10740"/>
    <cellStyle name="F3" xfId="10741"/>
    <cellStyle name="F3 - Style4" xfId="10742"/>
    <cellStyle name="F3_RT7" xfId="10743"/>
    <cellStyle name="F4" xfId="10744"/>
    <cellStyle name="F4 - Style2" xfId="10745"/>
    <cellStyle name="F4_RT7" xfId="10746"/>
    <cellStyle name="F5" xfId="10747"/>
    <cellStyle name="F5 - Style6" xfId="10748"/>
    <cellStyle name="F5_RT7" xfId="10749"/>
    <cellStyle name="F6" xfId="10750"/>
    <cellStyle name="F6 - Style5" xfId="10751"/>
    <cellStyle name="F6_RT7" xfId="10752"/>
    <cellStyle name="F7" xfId="10753"/>
    <cellStyle name="F7 - Style3" xfId="10754"/>
    <cellStyle name="F7_RT7" xfId="10755"/>
    <cellStyle name="F8" xfId="10756"/>
    <cellStyle name="F8 - Style1" xfId="10757"/>
    <cellStyle name="F8_RT7" xfId="10758"/>
    <cellStyle name="Fecha" xfId="10759"/>
    <cellStyle name="Fijo" xfId="10760"/>
    <cellStyle name="Fixed" xfId="10761"/>
    <cellStyle name="Fixed3 - Style3" xfId="10762"/>
    <cellStyle name="Fixo" xfId="10763"/>
    <cellStyle name="FY" xfId="10842"/>
    <cellStyle name="ƒnƒCƒp[ƒŠƒ“ƒN" xfId="10843"/>
    <cellStyle name="Footnote" xfId="10764"/>
    <cellStyle name="Format a column of totals" xfId="10765"/>
    <cellStyle name="Format a column of totals 2" xfId="10766"/>
    <cellStyle name="Format a column of totals 2 10" xfId="10767"/>
    <cellStyle name="Format a column of totals 2 11" xfId="10768"/>
    <cellStyle name="Format a column of totals 2 12" xfId="10769"/>
    <cellStyle name="Format a column of totals 2 13" xfId="10770"/>
    <cellStyle name="Format a column of totals 2 14" xfId="10771"/>
    <cellStyle name="Format a column of totals 2 15" xfId="10772"/>
    <cellStyle name="Format a column of totals 2 16" xfId="10773"/>
    <cellStyle name="Format a column of totals 2 17" xfId="10774"/>
    <cellStyle name="Format a column of totals 2 2" xfId="10775"/>
    <cellStyle name="Format a column of totals 2 2 2" xfId="10776"/>
    <cellStyle name="Format a column of totals 2 2 3" xfId="10777"/>
    <cellStyle name="Format a column of totals 2 3" xfId="10778"/>
    <cellStyle name="Format a column of totals 2 4" xfId="10779"/>
    <cellStyle name="Format a column of totals 2 5" xfId="10780"/>
    <cellStyle name="Format a column of totals 2 6" xfId="10781"/>
    <cellStyle name="Format a column of totals 2 7" xfId="10782"/>
    <cellStyle name="Format a column of totals 2 8" xfId="10783"/>
    <cellStyle name="Format a column of totals 2 9" xfId="10784"/>
    <cellStyle name="Format a column of totals 3" xfId="10785"/>
    <cellStyle name="Format a column of totals 3 10" xfId="10786"/>
    <cellStyle name="Format a column of totals 3 11" xfId="10787"/>
    <cellStyle name="Format a column of totals 3 12" xfId="10788"/>
    <cellStyle name="Format a column of totals 3 13" xfId="10789"/>
    <cellStyle name="Format a column of totals 3 14" xfId="10790"/>
    <cellStyle name="Format a column of totals 3 15" xfId="10791"/>
    <cellStyle name="Format a column of totals 3 16" xfId="10792"/>
    <cellStyle name="Format a column of totals 3 17" xfId="10793"/>
    <cellStyle name="Format a column of totals 3 2" xfId="10794"/>
    <cellStyle name="Format a column of totals 3 2 2" xfId="10795"/>
    <cellStyle name="Format a column of totals 3 3" xfId="10796"/>
    <cellStyle name="Format a column of totals 3 4" xfId="10797"/>
    <cellStyle name="Format a column of totals 3 5" xfId="10798"/>
    <cellStyle name="Format a column of totals 3 6" xfId="10799"/>
    <cellStyle name="Format a column of totals 3 7" xfId="10800"/>
    <cellStyle name="Format a column of totals 3 8" xfId="10801"/>
    <cellStyle name="Format a column of totals 3 9" xfId="10802"/>
    <cellStyle name="Format a column of totals 4" xfId="10803"/>
    <cellStyle name="Format a column of totals 4 2" xfId="10804"/>
    <cellStyle name="Format a column of totals 5" xfId="10805"/>
    <cellStyle name="Format a column of totals 6" xfId="10806"/>
    <cellStyle name="Format a column of totals 7" xfId="10807"/>
    <cellStyle name="Format a column of totals 8" xfId="10808"/>
    <cellStyle name="Format a row of totals" xfId="10809"/>
    <cellStyle name="Format a row of totals 2" xfId="10810"/>
    <cellStyle name="Format a row of totals 3" xfId="10811"/>
    <cellStyle name="Format a row of totals 4" xfId="10812"/>
    <cellStyle name="Format a row of totals 5" xfId="10813"/>
    <cellStyle name="Format a row of totals 6" xfId="10814"/>
    <cellStyle name="Format a row of totals 7" xfId="10815"/>
    <cellStyle name="Format a row of totals 8" xfId="10816"/>
    <cellStyle name="Format a row of totals 9" xfId="10817"/>
    <cellStyle name="Format text as bold, black on yellow" xfId="10818"/>
    <cellStyle name="Format text as bold, black on yellow 2" xfId="10819"/>
    <cellStyle name="Format text as bold, black on yellow 3" xfId="10820"/>
    <cellStyle name="Format text as bold, black on yellow 4" xfId="10821"/>
    <cellStyle name="Format text as bold, black on yellow 5" xfId="10822"/>
    <cellStyle name="Format text as bold, black on yellow 6" xfId="10823"/>
    <cellStyle name="Format text as bold, black on yellow 7" xfId="10824"/>
    <cellStyle name="Format text as bold, black on yellow 8" xfId="10825"/>
    <cellStyle name="Format text as bold, black on yellow 9" xfId="10826"/>
    <cellStyle name="Formula" xfId="10827"/>
    <cellStyle name="Formula 2" xfId="10828"/>
    <cellStyle name="Formula 2 2" xfId="10829"/>
    <cellStyle name="Formula 3" xfId="10830"/>
    <cellStyle name="Formula 4" xfId="10831"/>
    <cellStyle name="Formula 5" xfId="10832"/>
    <cellStyle name="Formula 6" xfId="10833"/>
    <cellStyle name="Formula 7" xfId="10834"/>
    <cellStyle name="Formula 8" xfId="10835"/>
    <cellStyle name="Formulas" xfId="10836"/>
    <cellStyle name="Fraction" xfId="10837"/>
    <cellStyle name="Fraction [8]" xfId="10838"/>
    <cellStyle name="Fraction [Bl]" xfId="10839"/>
    <cellStyle name="FRxAmtStyle" xfId="10840"/>
    <cellStyle name="FRxAmtStyle 2" xfId="10841"/>
    <cellStyle name="g" xfId="10844"/>
    <cellStyle name="General" xfId="10845"/>
    <cellStyle name="Gesellschaft" xfId="10846"/>
    <cellStyle name="Gewichte" xfId="10847"/>
    <cellStyle name="Good 2" xfId="10848"/>
    <cellStyle name="Good 2 2" xfId="10849"/>
    <cellStyle name="Good 2 2 2" xfId="10850"/>
    <cellStyle name="Good 2 3" xfId="10851"/>
    <cellStyle name="Good 2 4" xfId="10852"/>
    <cellStyle name="Good 2 5" xfId="10853"/>
    <cellStyle name="Good 3" xfId="10854"/>
    <cellStyle name="Good 3 2" xfId="10855"/>
    <cellStyle name="Grey" xfId="10856"/>
    <cellStyle name="Grey 2" xfId="10857"/>
    <cellStyle name="Grey 3" xfId="10858"/>
    <cellStyle name="Grey 4" xfId="10859"/>
    <cellStyle name="Grouped Head" xfId="10860"/>
    <cellStyle name="Grouped Head 2" xfId="10861"/>
    <cellStyle name="Grouped Head 2 10" xfId="10862"/>
    <cellStyle name="Grouped Head 2 10 2" xfId="10863"/>
    <cellStyle name="Grouped Head 2 11" xfId="10864"/>
    <cellStyle name="Grouped Head 2 11 2" xfId="10865"/>
    <cellStyle name="Grouped Head 2 12" xfId="10866"/>
    <cellStyle name="Grouped Head 2 12 2" xfId="10867"/>
    <cellStyle name="Grouped Head 2 2" xfId="10868"/>
    <cellStyle name="Grouped Head 2 2 10" xfId="10869"/>
    <cellStyle name="Grouped Head 2 2 10 2" xfId="10870"/>
    <cellStyle name="Grouped Head 2 2 11" xfId="10871"/>
    <cellStyle name="Grouped Head 2 2 11 2" xfId="10872"/>
    <cellStyle name="Grouped Head 2 2 12" xfId="10873"/>
    <cellStyle name="Grouped Head 2 2 12 2" xfId="10874"/>
    <cellStyle name="Grouped Head 2 2 13" xfId="10875"/>
    <cellStyle name="Grouped Head 2 2 13 2" xfId="10876"/>
    <cellStyle name="Grouped Head 2 2 2" xfId="10877"/>
    <cellStyle name="Grouped Head 2 2 2 2" xfId="10878"/>
    <cellStyle name="Grouped Head 2 2 2 3" xfId="10879"/>
    <cellStyle name="Grouped Head 2 2 3" xfId="10880"/>
    <cellStyle name="Grouped Head 2 2 3 2" xfId="10881"/>
    <cellStyle name="Grouped Head 2 2 3 3" xfId="10882"/>
    <cellStyle name="Grouped Head 2 2 4" xfId="10883"/>
    <cellStyle name="Grouped Head 2 2 4 2" xfId="10884"/>
    <cellStyle name="Grouped Head 2 2 5" xfId="10885"/>
    <cellStyle name="Grouped Head 2 2 5 2" xfId="10886"/>
    <cellStyle name="Grouped Head 2 2 6" xfId="10887"/>
    <cellStyle name="Grouped Head 2 2 6 2" xfId="10888"/>
    <cellStyle name="Grouped Head 2 2 7" xfId="10889"/>
    <cellStyle name="Grouped Head 2 2 7 2" xfId="10890"/>
    <cellStyle name="Grouped Head 2 2 8" xfId="10891"/>
    <cellStyle name="Grouped Head 2 2 8 2" xfId="10892"/>
    <cellStyle name="Grouped Head 2 2 9" xfId="10893"/>
    <cellStyle name="Grouped Head 2 2 9 2" xfId="10894"/>
    <cellStyle name="Grouped Head 2 3" xfId="10895"/>
    <cellStyle name="Grouped Head 2 3 10" xfId="10896"/>
    <cellStyle name="Grouped Head 2 3 10 2" xfId="10897"/>
    <cellStyle name="Grouped Head 2 3 11" xfId="10898"/>
    <cellStyle name="Grouped Head 2 3 11 2" xfId="10899"/>
    <cellStyle name="Grouped Head 2 3 12" xfId="10900"/>
    <cellStyle name="Grouped Head 2 3 12 2" xfId="10901"/>
    <cellStyle name="Grouped Head 2 3 13" xfId="10902"/>
    <cellStyle name="Grouped Head 2 3 13 2" xfId="10903"/>
    <cellStyle name="Grouped Head 2 3 14" xfId="10904"/>
    <cellStyle name="Grouped Head 2 3 14 2" xfId="10905"/>
    <cellStyle name="Grouped Head 2 3 2" xfId="10906"/>
    <cellStyle name="Grouped Head 2 3 2 2" xfId="10907"/>
    <cellStyle name="Grouped Head 2 3 2 3" xfId="10908"/>
    <cellStyle name="Grouped Head 2 3 3" xfId="10909"/>
    <cellStyle name="Grouped Head 2 3 3 2" xfId="10910"/>
    <cellStyle name="Grouped Head 2 3 3 3" xfId="10911"/>
    <cellStyle name="Grouped Head 2 3 4" xfId="10912"/>
    <cellStyle name="Grouped Head 2 3 4 2" xfId="10913"/>
    <cellStyle name="Grouped Head 2 3 5" xfId="10914"/>
    <cellStyle name="Grouped Head 2 3 5 2" xfId="10915"/>
    <cellStyle name="Grouped Head 2 3 6" xfId="10916"/>
    <cellStyle name="Grouped Head 2 3 6 2" xfId="10917"/>
    <cellStyle name="Grouped Head 2 3 7" xfId="10918"/>
    <cellStyle name="Grouped Head 2 3 7 2" xfId="10919"/>
    <cellStyle name="Grouped Head 2 3 8" xfId="10920"/>
    <cellStyle name="Grouped Head 2 3 8 2" xfId="10921"/>
    <cellStyle name="Grouped Head 2 3 9" xfId="10922"/>
    <cellStyle name="Grouped Head 2 3 9 2" xfId="10923"/>
    <cellStyle name="Grouped Head 2 4" xfId="10924"/>
    <cellStyle name="Grouped Head 2 4 10" xfId="10925"/>
    <cellStyle name="Grouped Head 2 4 10 2" xfId="10926"/>
    <cellStyle name="Grouped Head 2 4 11" xfId="10927"/>
    <cellStyle name="Grouped Head 2 4 11 2" xfId="10928"/>
    <cellStyle name="Grouped Head 2 4 12" xfId="10929"/>
    <cellStyle name="Grouped Head 2 4 12 2" xfId="10930"/>
    <cellStyle name="Grouped Head 2 4 13" xfId="10931"/>
    <cellStyle name="Grouped Head 2 4 13 2" xfId="10932"/>
    <cellStyle name="Grouped Head 2 4 14" xfId="10933"/>
    <cellStyle name="Grouped Head 2 4 2" xfId="10934"/>
    <cellStyle name="Grouped Head 2 4 2 2" xfId="10935"/>
    <cellStyle name="Grouped Head 2 4 2 3" xfId="10936"/>
    <cellStyle name="Grouped Head 2 4 2 4" xfId="10937"/>
    <cellStyle name="Grouped Head 2 4 3" xfId="10938"/>
    <cellStyle name="Grouped Head 2 4 3 2" xfId="10939"/>
    <cellStyle name="Grouped Head 2 4 3 3" xfId="10940"/>
    <cellStyle name="Grouped Head 2 4 4" xfId="10941"/>
    <cellStyle name="Grouped Head 2 4 4 2" xfId="10942"/>
    <cellStyle name="Grouped Head 2 4 5" xfId="10943"/>
    <cellStyle name="Grouped Head 2 4 5 2" xfId="10944"/>
    <cellStyle name="Grouped Head 2 4 6" xfId="10945"/>
    <cellStyle name="Grouped Head 2 4 6 2" xfId="10946"/>
    <cellStyle name="Grouped Head 2 4 7" xfId="10947"/>
    <cellStyle name="Grouped Head 2 4 7 2" xfId="10948"/>
    <cellStyle name="Grouped Head 2 4 8" xfId="10949"/>
    <cellStyle name="Grouped Head 2 4 8 2" xfId="10950"/>
    <cellStyle name="Grouped Head 2 4 9" xfId="10951"/>
    <cellStyle name="Grouped Head 2 4 9 2" xfId="10952"/>
    <cellStyle name="Grouped Head 2 5" xfId="10953"/>
    <cellStyle name="Grouped Head 2 5 2" xfId="10954"/>
    <cellStyle name="Grouped Head 2 5 3" xfId="10955"/>
    <cellStyle name="Grouped Head 2 6" xfId="10956"/>
    <cellStyle name="Grouped Head 2 6 2" xfId="10957"/>
    <cellStyle name="Grouped Head 2 6 3" xfId="10958"/>
    <cellStyle name="Grouped Head 2 7" xfId="10959"/>
    <cellStyle name="Grouped Head 2 7 2" xfId="10960"/>
    <cellStyle name="Grouped Head 2 7 3" xfId="10961"/>
    <cellStyle name="Grouped Head 2 8" xfId="10962"/>
    <cellStyle name="Grouped Head 2 8 2" xfId="10963"/>
    <cellStyle name="Grouped Head 2 9" xfId="10964"/>
    <cellStyle name="Grouped Head 2 9 2" xfId="10965"/>
    <cellStyle name="Grouped Head 3" xfId="10966"/>
    <cellStyle name="Grouped Head 3 10" xfId="10967"/>
    <cellStyle name="Grouped Head 3 10 2" xfId="10968"/>
    <cellStyle name="Grouped Head 3 11" xfId="10969"/>
    <cellStyle name="Grouped Head 3 11 2" xfId="10970"/>
    <cellStyle name="Grouped Head 3 12" xfId="10971"/>
    <cellStyle name="Grouped Head 3 12 2" xfId="10972"/>
    <cellStyle name="Grouped Head 3 13" xfId="10973"/>
    <cellStyle name="Grouped Head 3 13 2" xfId="10974"/>
    <cellStyle name="Grouped Head 3 2" xfId="10975"/>
    <cellStyle name="Grouped Head 3 2 2" xfId="10976"/>
    <cellStyle name="Grouped Head 3 2 3" xfId="10977"/>
    <cellStyle name="Grouped Head 3 3" xfId="10978"/>
    <cellStyle name="Grouped Head 3 3 2" xfId="10979"/>
    <cellStyle name="Grouped Head 3 3 3" xfId="10980"/>
    <cellStyle name="Grouped Head 3 4" xfId="10981"/>
    <cellStyle name="Grouped Head 3 4 2" xfId="10982"/>
    <cellStyle name="Grouped Head 3 5" xfId="10983"/>
    <cellStyle name="Grouped Head 3 5 2" xfId="10984"/>
    <cellStyle name="Grouped Head 3 6" xfId="10985"/>
    <cellStyle name="Grouped Head 3 6 2" xfId="10986"/>
    <cellStyle name="Grouped Head 3 7" xfId="10987"/>
    <cellStyle name="Grouped Head 3 7 2" xfId="10988"/>
    <cellStyle name="Grouped Head 3 8" xfId="10989"/>
    <cellStyle name="Grouped Head 3 8 2" xfId="10990"/>
    <cellStyle name="Grouped Head 3 9" xfId="10991"/>
    <cellStyle name="Grouped Head 3 9 2" xfId="10992"/>
    <cellStyle name="Grouped Head 4" xfId="10993"/>
    <cellStyle name="Grouped Head 4 2" xfId="10994"/>
    <cellStyle name="Grouped Head 4 3" xfId="10995"/>
    <cellStyle name="Grouped Head 4 4" xfId="10996"/>
    <cellStyle name="gs]_x000d__x000a_Window=0,0,640,480, , ,3_x000d__x000a_dir1=5,7,637,250,-1,-1,1,30,201,1905,231,G:\UGRC\RB\B-DADOS\FOX-PRO\CRED-VEN\KP" xfId="10997"/>
    <cellStyle name="Hard Percent" xfId="10998"/>
    <cellStyle name="Hauptkriterien" xfId="10999"/>
    <cellStyle name="Header" xfId="11000"/>
    <cellStyle name="HEADER 2" xfId="11001"/>
    <cellStyle name="Header1" xfId="11002"/>
    <cellStyle name="Header1 10" xfId="11003"/>
    <cellStyle name="Header1 10 2" xfId="11004"/>
    <cellStyle name="Header1 11" xfId="11005"/>
    <cellStyle name="Header1 11 2" xfId="11006"/>
    <cellStyle name="Header1 12" xfId="11007"/>
    <cellStyle name="Header1 13" xfId="11008"/>
    <cellStyle name="Header1 14" xfId="11009"/>
    <cellStyle name="Header1 15" xfId="11010"/>
    <cellStyle name="Header1 2" xfId="11011"/>
    <cellStyle name="Header1 2 2" xfId="11012"/>
    <cellStyle name="Header1 2 2 2" xfId="11013"/>
    <cellStyle name="Header1 2 2 2 2" xfId="11014"/>
    <cellStyle name="Header1 2 2 2 2 2" xfId="11015"/>
    <cellStyle name="Header1 2 2 2 3" xfId="11016"/>
    <cellStyle name="Header1 2 2 2 3 2" xfId="11017"/>
    <cellStyle name="Header1 2 2 2 4" xfId="11018"/>
    <cellStyle name="Header1 2 2 2 5" xfId="11019"/>
    <cellStyle name="Header1 2 2 2 6" xfId="11020"/>
    <cellStyle name="Header1 2 2 2 7" xfId="11021"/>
    <cellStyle name="Header1 2 2 3" xfId="11022"/>
    <cellStyle name="Header1 2 2 3 2" xfId="11023"/>
    <cellStyle name="Header1 2 2 4" xfId="11024"/>
    <cellStyle name="Header1 2 2 4 2" xfId="11025"/>
    <cellStyle name="Header1 2 2 5" xfId="11026"/>
    <cellStyle name="Header1 2 2 6" xfId="11027"/>
    <cellStyle name="Header1 2 2 7" xfId="11028"/>
    <cellStyle name="Header1 2 3" xfId="11029"/>
    <cellStyle name="Header1 2 3 2" xfId="11030"/>
    <cellStyle name="Header1 2 3 2 2" xfId="11031"/>
    <cellStyle name="Header1 2 3 3" xfId="11032"/>
    <cellStyle name="Header1 2 3 3 2" xfId="11033"/>
    <cellStyle name="Header1 2 3 4" xfId="11034"/>
    <cellStyle name="Header1 2 3 5" xfId="11035"/>
    <cellStyle name="Header1 2 3 6" xfId="11036"/>
    <cellStyle name="Header1 2 3 7" xfId="11037"/>
    <cellStyle name="Header1 2 4" xfId="11038"/>
    <cellStyle name="Header1 2 4 2" xfId="11039"/>
    <cellStyle name="Header1 2 5" xfId="11040"/>
    <cellStyle name="Header1 2 5 2" xfId="11041"/>
    <cellStyle name="Header1 2 6" xfId="11042"/>
    <cellStyle name="Header1 2 7" xfId="11043"/>
    <cellStyle name="Header1 2 8" xfId="11044"/>
    <cellStyle name="Header1 3" xfId="11045"/>
    <cellStyle name="Header1 3 2" xfId="11046"/>
    <cellStyle name="Header1 3 2 2" xfId="11047"/>
    <cellStyle name="Header1 3 2 2 2" xfId="11048"/>
    <cellStyle name="Header1 3 2 2 2 2" xfId="11049"/>
    <cellStyle name="Header1 3 2 2 3" xfId="11050"/>
    <cellStyle name="Header1 3 2 2 3 2" xfId="11051"/>
    <cellStyle name="Header1 3 2 2 4" xfId="11052"/>
    <cellStyle name="Header1 3 2 2 5" xfId="11053"/>
    <cellStyle name="Header1 3 2 2 6" xfId="11054"/>
    <cellStyle name="Header1 3 2 2 7" xfId="11055"/>
    <cellStyle name="Header1 3 2 3" xfId="11056"/>
    <cellStyle name="Header1 3 2 3 2" xfId="11057"/>
    <cellStyle name="Header1 3 2 4" xfId="11058"/>
    <cellStyle name="Header1 3 2 4 2" xfId="11059"/>
    <cellStyle name="Header1 3 2 5" xfId="11060"/>
    <cellStyle name="Header1 3 2 6" xfId="11061"/>
    <cellStyle name="Header1 3 2 7" xfId="11062"/>
    <cellStyle name="Header1 3 3" xfId="11063"/>
    <cellStyle name="Header1 3 3 2" xfId="11064"/>
    <cellStyle name="Header1 3 3 2 2" xfId="11065"/>
    <cellStyle name="Header1 3 3 3" xfId="11066"/>
    <cellStyle name="Header1 3 3 3 2" xfId="11067"/>
    <cellStyle name="Header1 3 3 4" xfId="11068"/>
    <cellStyle name="Header1 3 3 5" xfId="11069"/>
    <cellStyle name="Header1 3 3 6" xfId="11070"/>
    <cellStyle name="Header1 3 3 7" xfId="11071"/>
    <cellStyle name="Header1 3 4" xfId="11072"/>
    <cellStyle name="Header1 3 4 2" xfId="11073"/>
    <cellStyle name="Header1 3 5" xfId="11074"/>
    <cellStyle name="Header1 3 5 2" xfId="11075"/>
    <cellStyle name="Header1 3 6" xfId="11076"/>
    <cellStyle name="Header1 3 7" xfId="11077"/>
    <cellStyle name="Header1 3 8" xfId="11078"/>
    <cellStyle name="Header1 4" xfId="11079"/>
    <cellStyle name="Header1 4 2" xfId="11080"/>
    <cellStyle name="Header1 4 2 2" xfId="11081"/>
    <cellStyle name="Header1 4 2 2 2" xfId="11082"/>
    <cellStyle name="Header1 4 2 2 2 2" xfId="11083"/>
    <cellStyle name="Header1 4 2 2 3" xfId="11084"/>
    <cellStyle name="Header1 4 2 2 3 2" xfId="11085"/>
    <cellStyle name="Header1 4 2 2 4" xfId="11086"/>
    <cellStyle name="Header1 4 2 2 5" xfId="11087"/>
    <cellStyle name="Header1 4 2 2 6" xfId="11088"/>
    <cellStyle name="Header1 4 2 2 7" xfId="11089"/>
    <cellStyle name="Header1 4 2 3" xfId="11090"/>
    <cellStyle name="Header1 4 2 3 2" xfId="11091"/>
    <cellStyle name="Header1 4 2 4" xfId="11092"/>
    <cellStyle name="Header1 4 2 4 2" xfId="11093"/>
    <cellStyle name="Header1 4 2 5" xfId="11094"/>
    <cellStyle name="Header1 4 2 6" xfId="11095"/>
    <cellStyle name="Header1 4 2 7" xfId="11096"/>
    <cellStyle name="Header1 4 3" xfId="11097"/>
    <cellStyle name="Header1 4 3 2" xfId="11098"/>
    <cellStyle name="Header1 4 3 2 2" xfId="11099"/>
    <cellStyle name="Header1 4 3 3" xfId="11100"/>
    <cellStyle name="Header1 4 3 3 2" xfId="11101"/>
    <cellStyle name="Header1 4 3 4" xfId="11102"/>
    <cellStyle name="Header1 4 3 5" xfId="11103"/>
    <cellStyle name="Header1 4 3 6" xfId="11104"/>
    <cellStyle name="Header1 4 3 7" xfId="11105"/>
    <cellStyle name="Header1 4 4" xfId="11106"/>
    <cellStyle name="Header1 4 4 2" xfId="11107"/>
    <cellStyle name="Header1 4 5" xfId="11108"/>
    <cellStyle name="Header1 4 5 2" xfId="11109"/>
    <cellStyle name="Header1 4 6" xfId="11110"/>
    <cellStyle name="Header1 4 7" xfId="11111"/>
    <cellStyle name="Header1 4 8" xfId="11112"/>
    <cellStyle name="Header1 5" xfId="11113"/>
    <cellStyle name="Header1 5 2" xfId="11114"/>
    <cellStyle name="Header1 5 2 2" xfId="11115"/>
    <cellStyle name="Header1 5 2 2 2" xfId="11116"/>
    <cellStyle name="Header1 5 2 2 2 2" xfId="11117"/>
    <cellStyle name="Header1 5 2 2 3" xfId="11118"/>
    <cellStyle name="Header1 5 2 2 3 2" xfId="11119"/>
    <cellStyle name="Header1 5 2 2 4" xfId="11120"/>
    <cellStyle name="Header1 5 2 2 5" xfId="11121"/>
    <cellStyle name="Header1 5 2 2 6" xfId="11122"/>
    <cellStyle name="Header1 5 2 2 7" xfId="11123"/>
    <cellStyle name="Header1 5 2 3" xfId="11124"/>
    <cellStyle name="Header1 5 2 3 2" xfId="11125"/>
    <cellStyle name="Header1 5 2 4" xfId="11126"/>
    <cellStyle name="Header1 5 2 4 2" xfId="11127"/>
    <cellStyle name="Header1 5 2 5" xfId="11128"/>
    <cellStyle name="Header1 5 2 6" xfId="11129"/>
    <cellStyle name="Header1 5 2 7" xfId="11130"/>
    <cellStyle name="Header1 5 3" xfId="11131"/>
    <cellStyle name="Header1 5 3 2" xfId="11132"/>
    <cellStyle name="Header1 5 3 2 2" xfId="11133"/>
    <cellStyle name="Header1 5 3 3" xfId="11134"/>
    <cellStyle name="Header1 5 3 3 2" xfId="11135"/>
    <cellStyle name="Header1 5 3 4" xfId="11136"/>
    <cellStyle name="Header1 5 3 5" xfId="11137"/>
    <cellStyle name="Header1 5 3 6" xfId="11138"/>
    <cellStyle name="Header1 5 3 7" xfId="11139"/>
    <cellStyle name="Header1 5 4" xfId="11140"/>
    <cellStyle name="Header1 5 4 2" xfId="11141"/>
    <cellStyle name="Header1 5 5" xfId="11142"/>
    <cellStyle name="Header1 5 5 2" xfId="11143"/>
    <cellStyle name="Header1 5 6" xfId="11144"/>
    <cellStyle name="Header1 5 7" xfId="11145"/>
    <cellStyle name="Header1 5 8" xfId="11146"/>
    <cellStyle name="Header1 6" xfId="11147"/>
    <cellStyle name="Header1 6 2" xfId="11148"/>
    <cellStyle name="Header1 6 2 2" xfId="11149"/>
    <cellStyle name="Header1 6 2 2 2" xfId="11150"/>
    <cellStyle name="Header1 6 2 2 2 2" xfId="11151"/>
    <cellStyle name="Header1 6 2 2 3" xfId="11152"/>
    <cellStyle name="Header1 6 2 2 3 2" xfId="11153"/>
    <cellStyle name="Header1 6 2 2 4" xfId="11154"/>
    <cellStyle name="Header1 6 2 2 5" xfId="11155"/>
    <cellStyle name="Header1 6 2 2 6" xfId="11156"/>
    <cellStyle name="Header1 6 2 2 7" xfId="11157"/>
    <cellStyle name="Header1 6 2 3" xfId="11158"/>
    <cellStyle name="Header1 6 2 3 2" xfId="11159"/>
    <cellStyle name="Header1 6 2 4" xfId="11160"/>
    <cellStyle name="Header1 6 2 4 2" xfId="11161"/>
    <cellStyle name="Header1 6 2 5" xfId="11162"/>
    <cellStyle name="Header1 6 2 6" xfId="11163"/>
    <cellStyle name="Header1 6 2 7" xfId="11164"/>
    <cellStyle name="Header1 6 3" xfId="11165"/>
    <cellStyle name="Header1 6 3 2" xfId="11166"/>
    <cellStyle name="Header1 6 3 2 2" xfId="11167"/>
    <cellStyle name="Header1 6 3 3" xfId="11168"/>
    <cellStyle name="Header1 6 3 3 2" xfId="11169"/>
    <cellStyle name="Header1 6 3 4" xfId="11170"/>
    <cellStyle name="Header1 6 3 5" xfId="11171"/>
    <cellStyle name="Header1 6 3 6" xfId="11172"/>
    <cellStyle name="Header1 6 3 7" xfId="11173"/>
    <cellStyle name="Header1 6 4" xfId="11174"/>
    <cellStyle name="Header1 6 4 2" xfId="11175"/>
    <cellStyle name="Header1 6 5" xfId="11176"/>
    <cellStyle name="Header1 6 5 2" xfId="11177"/>
    <cellStyle name="Header1 6 6" xfId="11178"/>
    <cellStyle name="Header1 6 7" xfId="11179"/>
    <cellStyle name="Header1 6 8" xfId="11180"/>
    <cellStyle name="Header1 7" xfId="11181"/>
    <cellStyle name="Header1 7 2" xfId="11182"/>
    <cellStyle name="Header1 7 2 2" xfId="11183"/>
    <cellStyle name="Header1 7 2 2 2" xfId="11184"/>
    <cellStyle name="Header1 7 2 2 2 2" xfId="11185"/>
    <cellStyle name="Header1 7 2 2 3" xfId="11186"/>
    <cellStyle name="Header1 7 2 2 3 2" xfId="11187"/>
    <cellStyle name="Header1 7 2 2 4" xfId="11188"/>
    <cellStyle name="Header1 7 2 2 5" xfId="11189"/>
    <cellStyle name="Header1 7 2 2 6" xfId="11190"/>
    <cellStyle name="Header1 7 2 2 7" xfId="11191"/>
    <cellStyle name="Header1 7 2 3" xfId="11192"/>
    <cellStyle name="Header1 7 2 3 2" xfId="11193"/>
    <cellStyle name="Header1 7 2 4" xfId="11194"/>
    <cellStyle name="Header1 7 2 4 2" xfId="11195"/>
    <cellStyle name="Header1 7 2 5" xfId="11196"/>
    <cellStyle name="Header1 7 2 6" xfId="11197"/>
    <cellStyle name="Header1 7 2 7" xfId="11198"/>
    <cellStyle name="Header1 7 3" xfId="11199"/>
    <cellStyle name="Header1 7 3 2" xfId="11200"/>
    <cellStyle name="Header1 7 3 2 2" xfId="11201"/>
    <cellStyle name="Header1 7 3 3" xfId="11202"/>
    <cellStyle name="Header1 7 3 3 2" xfId="11203"/>
    <cellStyle name="Header1 7 3 4" xfId="11204"/>
    <cellStyle name="Header1 7 3 5" xfId="11205"/>
    <cellStyle name="Header1 7 3 6" xfId="11206"/>
    <cellStyle name="Header1 7 3 7" xfId="11207"/>
    <cellStyle name="Header1 7 4" xfId="11208"/>
    <cellStyle name="Header1 7 4 2" xfId="11209"/>
    <cellStyle name="Header1 7 5" xfId="11210"/>
    <cellStyle name="Header1 7 5 2" xfId="11211"/>
    <cellStyle name="Header1 7 6" xfId="11212"/>
    <cellStyle name="Header1 7 7" xfId="11213"/>
    <cellStyle name="Header1 7 8" xfId="11214"/>
    <cellStyle name="Header1 8" xfId="11215"/>
    <cellStyle name="Header1 8 2" xfId="11216"/>
    <cellStyle name="Header1 8 2 2" xfId="11217"/>
    <cellStyle name="Header1 8 2 2 2" xfId="11218"/>
    <cellStyle name="Header1 8 2 3" xfId="11219"/>
    <cellStyle name="Header1 8 2 3 2" xfId="11220"/>
    <cellStyle name="Header1 8 2 4" xfId="11221"/>
    <cellStyle name="Header1 8 2 5" xfId="11222"/>
    <cellStyle name="Header1 8 2 6" xfId="11223"/>
    <cellStyle name="Header1 8 2 7" xfId="11224"/>
    <cellStyle name="Header1 8 3" xfId="11225"/>
    <cellStyle name="Header1 8 3 2" xfId="11226"/>
    <cellStyle name="Header1 8 4" xfId="11227"/>
    <cellStyle name="Header1 8 4 2" xfId="11228"/>
    <cellStyle name="Header1 8 5" xfId="11229"/>
    <cellStyle name="Header1 8 6" xfId="11230"/>
    <cellStyle name="Header1 8 7" xfId="11231"/>
    <cellStyle name="Header1 9" xfId="11232"/>
    <cellStyle name="Header1 9 2" xfId="11233"/>
    <cellStyle name="Header1 9 2 2" xfId="11234"/>
    <cellStyle name="Header1 9 3" xfId="11235"/>
    <cellStyle name="Header1 9 3 2" xfId="11236"/>
    <cellStyle name="Header1 9 4" xfId="11237"/>
    <cellStyle name="Header1 9 5" xfId="11238"/>
    <cellStyle name="Header1 9 6" xfId="11239"/>
    <cellStyle name="Header1 9 7" xfId="11240"/>
    <cellStyle name="Header2" xfId="11241"/>
    <cellStyle name="Header2 10" xfId="11242"/>
    <cellStyle name="Header2 10 2" xfId="11243"/>
    <cellStyle name="Header2 10 3" xfId="11244"/>
    <cellStyle name="Header2 10 4" xfId="11245"/>
    <cellStyle name="Header2 10 5" xfId="11246"/>
    <cellStyle name="Header2 10 6" xfId="11247"/>
    <cellStyle name="Header2 10 7" xfId="11248"/>
    <cellStyle name="Header2 10 8" xfId="11249"/>
    <cellStyle name="Header2 11" xfId="11250"/>
    <cellStyle name="Header2 11 2" xfId="11251"/>
    <cellStyle name="Header2 11 3" xfId="11252"/>
    <cellStyle name="Header2 11 4" xfId="11253"/>
    <cellStyle name="Header2 11 5" xfId="11254"/>
    <cellStyle name="Header2 11 6" xfId="11255"/>
    <cellStyle name="Header2 11 7" xfId="11256"/>
    <cellStyle name="Header2 11 8" xfId="11257"/>
    <cellStyle name="Header2 12" xfId="11258"/>
    <cellStyle name="Header2 12 2" xfId="11259"/>
    <cellStyle name="Header2 12 3" xfId="11260"/>
    <cellStyle name="Header2 12 4" xfId="11261"/>
    <cellStyle name="Header2 12 5" xfId="11262"/>
    <cellStyle name="Header2 12 6" xfId="11263"/>
    <cellStyle name="Header2 12 7" xfId="11264"/>
    <cellStyle name="Header2 12 8" xfId="11265"/>
    <cellStyle name="Header2 13" xfId="11266"/>
    <cellStyle name="Header2 13 2" xfId="11267"/>
    <cellStyle name="Header2 13 3" xfId="11268"/>
    <cellStyle name="Header2 13 4" xfId="11269"/>
    <cellStyle name="Header2 13 5" xfId="11270"/>
    <cellStyle name="Header2 13 6" xfId="11271"/>
    <cellStyle name="Header2 13 7" xfId="11272"/>
    <cellStyle name="Header2 13 8" xfId="11273"/>
    <cellStyle name="Header2 14" xfId="11274"/>
    <cellStyle name="Header2 14 2" xfId="11275"/>
    <cellStyle name="Header2 14 3" xfId="11276"/>
    <cellStyle name="Header2 14 4" xfId="11277"/>
    <cellStyle name="Header2 14 5" xfId="11278"/>
    <cellStyle name="Header2 14 6" xfId="11279"/>
    <cellStyle name="Header2 14 7" xfId="11280"/>
    <cellStyle name="Header2 14 8" xfId="11281"/>
    <cellStyle name="Header2 15" xfId="11282"/>
    <cellStyle name="Header2 16" xfId="11283"/>
    <cellStyle name="Header2 17" xfId="11284"/>
    <cellStyle name="Header2 18" xfId="11285"/>
    <cellStyle name="Header2 19" xfId="11286"/>
    <cellStyle name="Header2 2" xfId="11287"/>
    <cellStyle name="Header2 2 2" xfId="11288"/>
    <cellStyle name="Header2 2 3" xfId="11289"/>
    <cellStyle name="Header2 2 4" xfId="11290"/>
    <cellStyle name="Header2 2 5" xfId="11291"/>
    <cellStyle name="Header2 2 6" xfId="11292"/>
    <cellStyle name="Header2 2 7" xfId="11293"/>
    <cellStyle name="Header2 2 8" xfId="11294"/>
    <cellStyle name="Header2 20" xfId="11295"/>
    <cellStyle name="Header2 21" xfId="11296"/>
    <cellStyle name="Header2 22" xfId="11297"/>
    <cellStyle name="Header2 3" xfId="11298"/>
    <cellStyle name="Header2 3 2" xfId="11299"/>
    <cellStyle name="Header2 3 3" xfId="11300"/>
    <cellStyle name="Header2 3 4" xfId="11301"/>
    <cellStyle name="Header2 3 5" xfId="11302"/>
    <cellStyle name="Header2 3 6" xfId="11303"/>
    <cellStyle name="Header2 3 7" xfId="11304"/>
    <cellStyle name="Header2 3 8" xfId="11305"/>
    <cellStyle name="Header2 4" xfId="11306"/>
    <cellStyle name="Header2 4 2" xfId="11307"/>
    <cellStyle name="Header2 4 3" xfId="11308"/>
    <cellStyle name="Header2 4 4" xfId="11309"/>
    <cellStyle name="Header2 4 5" xfId="11310"/>
    <cellStyle name="Header2 4 6" xfId="11311"/>
    <cellStyle name="Header2 4 7" xfId="11312"/>
    <cellStyle name="Header2 4 8" xfId="11313"/>
    <cellStyle name="Header2 5" xfId="11314"/>
    <cellStyle name="Header2 5 2" xfId="11315"/>
    <cellStyle name="Header2 5 3" xfId="11316"/>
    <cellStyle name="Header2 5 4" xfId="11317"/>
    <cellStyle name="Header2 5 5" xfId="11318"/>
    <cellStyle name="Header2 5 6" xfId="11319"/>
    <cellStyle name="Header2 5 7" xfId="11320"/>
    <cellStyle name="Header2 5 8" xfId="11321"/>
    <cellStyle name="Header2 6" xfId="11322"/>
    <cellStyle name="Header2 6 2" xfId="11323"/>
    <cellStyle name="Header2 6 3" xfId="11324"/>
    <cellStyle name="Header2 6 4" xfId="11325"/>
    <cellStyle name="Header2 6 5" xfId="11326"/>
    <cellStyle name="Header2 6 6" xfId="11327"/>
    <cellStyle name="Header2 6 7" xfId="11328"/>
    <cellStyle name="Header2 6 8" xfId="11329"/>
    <cellStyle name="Header2 7" xfId="11330"/>
    <cellStyle name="Header2 7 2" xfId="11331"/>
    <cellStyle name="Header2 7 3" xfId="11332"/>
    <cellStyle name="Header2 7 4" xfId="11333"/>
    <cellStyle name="Header2 7 5" xfId="11334"/>
    <cellStyle name="Header2 7 6" xfId="11335"/>
    <cellStyle name="Header2 7 7" xfId="11336"/>
    <cellStyle name="Header2 7 8" xfId="11337"/>
    <cellStyle name="Header2 8" xfId="11338"/>
    <cellStyle name="Header2 8 2" xfId="11339"/>
    <cellStyle name="Header2 8 3" xfId="11340"/>
    <cellStyle name="Header2 8 4" xfId="11341"/>
    <cellStyle name="Header2 8 5" xfId="11342"/>
    <cellStyle name="Header2 8 6" xfId="11343"/>
    <cellStyle name="Header2 8 7" xfId="11344"/>
    <cellStyle name="Header2 8 8" xfId="11345"/>
    <cellStyle name="Header2 9" xfId="11346"/>
    <cellStyle name="Header2 9 2" xfId="11347"/>
    <cellStyle name="Header2 9 3" xfId="11348"/>
    <cellStyle name="Header2 9 4" xfId="11349"/>
    <cellStyle name="Header2 9 5" xfId="11350"/>
    <cellStyle name="Header2 9 6" xfId="11351"/>
    <cellStyle name="Header2 9 7" xfId="11352"/>
    <cellStyle name="Header2 9 8" xfId="11353"/>
    <cellStyle name="Heading" xfId="11354"/>
    <cellStyle name="Heading 1 10" xfId="11355"/>
    <cellStyle name="Heading 1 10 10" xfId="11356"/>
    <cellStyle name="Heading 1 10 2" xfId="11357"/>
    <cellStyle name="Heading 1 10 2 2" xfId="11358"/>
    <cellStyle name="Heading 1 10 2 2 10" xfId="11359"/>
    <cellStyle name="Heading 1 10 2 2 11" xfId="11360"/>
    <cellStyle name="Heading 1 10 2 2 12" xfId="11361"/>
    <cellStyle name="Heading 1 10 2 2 13" xfId="11362"/>
    <cellStyle name="Heading 1 10 2 2 14" xfId="11363"/>
    <cellStyle name="Heading 1 10 2 2 2" xfId="11364"/>
    <cellStyle name="Heading 1 10 2 2 2 2" xfId="11365"/>
    <cellStyle name="Heading 1 10 2 2 3" xfId="11366"/>
    <cellStyle name="Heading 1 10 2 2 3 2" xfId="11367"/>
    <cellStyle name="Heading 1 10 2 2 4" xfId="11368"/>
    <cellStyle name="Heading 1 10 2 2 5" xfId="11369"/>
    <cellStyle name="Heading 1 10 2 2 6" xfId="11370"/>
    <cellStyle name="Heading 1 10 2 2 7" xfId="11371"/>
    <cellStyle name="Heading 1 10 2 2 8" xfId="11372"/>
    <cellStyle name="Heading 1 10 2 2 9" xfId="11373"/>
    <cellStyle name="Heading 1 10 2 3" xfId="11374"/>
    <cellStyle name="Heading 1 10 2 3 10" xfId="11375"/>
    <cellStyle name="Heading 1 10 2 3 11" xfId="11376"/>
    <cellStyle name="Heading 1 10 2 3 12" xfId="11377"/>
    <cellStyle name="Heading 1 10 2 3 13" xfId="11378"/>
    <cellStyle name="Heading 1 10 2 3 14" xfId="11379"/>
    <cellStyle name="Heading 1 10 2 3 2" xfId="11380"/>
    <cellStyle name="Heading 1 10 2 3 2 2" xfId="11381"/>
    <cellStyle name="Heading 1 10 2 3 3" xfId="11382"/>
    <cellStyle name="Heading 1 10 2 3 3 2" xfId="11383"/>
    <cellStyle name="Heading 1 10 2 3 4" xfId="11384"/>
    <cellStyle name="Heading 1 10 2 3 5" xfId="11385"/>
    <cellStyle name="Heading 1 10 2 3 6" xfId="11386"/>
    <cellStyle name="Heading 1 10 2 3 7" xfId="11387"/>
    <cellStyle name="Heading 1 10 2 3 8" xfId="11388"/>
    <cellStyle name="Heading 1 10 2 3 9" xfId="11389"/>
    <cellStyle name="Heading 1 10 2 4" xfId="11390"/>
    <cellStyle name="Heading 1 10 2 4 2" xfId="11391"/>
    <cellStyle name="Heading 1 10 2 5" xfId="11392"/>
    <cellStyle name="Heading 1 10 2 6" xfId="11393"/>
    <cellStyle name="Heading 1 10 3" xfId="11394"/>
    <cellStyle name="Heading 1 10 3 10" xfId="11395"/>
    <cellStyle name="Heading 1 10 3 11" xfId="11396"/>
    <cellStyle name="Heading 1 10 3 12" xfId="11397"/>
    <cellStyle name="Heading 1 10 3 13" xfId="11398"/>
    <cellStyle name="Heading 1 10 3 14" xfId="11399"/>
    <cellStyle name="Heading 1 10 3 2" xfId="11400"/>
    <cellStyle name="Heading 1 10 3 2 2" xfId="11401"/>
    <cellStyle name="Heading 1 10 3 3" xfId="11402"/>
    <cellStyle name="Heading 1 10 3 3 2" xfId="11403"/>
    <cellStyle name="Heading 1 10 3 4" xfId="11404"/>
    <cellStyle name="Heading 1 10 3 5" xfId="11405"/>
    <cellStyle name="Heading 1 10 3 6" xfId="11406"/>
    <cellStyle name="Heading 1 10 3 7" xfId="11407"/>
    <cellStyle name="Heading 1 10 3 8" xfId="11408"/>
    <cellStyle name="Heading 1 10 3 9" xfId="11409"/>
    <cellStyle name="Heading 1 10 4" xfId="11410"/>
    <cellStyle name="Heading 1 10 4 10" xfId="11411"/>
    <cellStyle name="Heading 1 10 4 11" xfId="11412"/>
    <cellStyle name="Heading 1 10 4 12" xfId="11413"/>
    <cellStyle name="Heading 1 10 4 13" xfId="11414"/>
    <cellStyle name="Heading 1 10 4 14" xfId="11415"/>
    <cellStyle name="Heading 1 10 4 2" xfId="11416"/>
    <cellStyle name="Heading 1 10 4 2 2" xfId="11417"/>
    <cellStyle name="Heading 1 10 4 3" xfId="11418"/>
    <cellStyle name="Heading 1 10 4 3 2" xfId="11419"/>
    <cellStyle name="Heading 1 10 4 4" xfId="11420"/>
    <cellStyle name="Heading 1 10 4 5" xfId="11421"/>
    <cellStyle name="Heading 1 10 4 6" xfId="11422"/>
    <cellStyle name="Heading 1 10 4 7" xfId="11423"/>
    <cellStyle name="Heading 1 10 4 8" xfId="11424"/>
    <cellStyle name="Heading 1 10 4 9" xfId="11425"/>
    <cellStyle name="Heading 1 10 5" xfId="11426"/>
    <cellStyle name="Heading 1 10 5 10" xfId="11427"/>
    <cellStyle name="Heading 1 10 5 11" xfId="11428"/>
    <cellStyle name="Heading 1 10 5 12" xfId="11429"/>
    <cellStyle name="Heading 1 10 5 13" xfId="11430"/>
    <cellStyle name="Heading 1 10 5 14" xfId="11431"/>
    <cellStyle name="Heading 1 10 5 2" xfId="11432"/>
    <cellStyle name="Heading 1 10 5 2 2" xfId="11433"/>
    <cellStyle name="Heading 1 10 5 3" xfId="11434"/>
    <cellStyle name="Heading 1 10 5 3 2" xfId="11435"/>
    <cellStyle name="Heading 1 10 5 4" xfId="11436"/>
    <cellStyle name="Heading 1 10 5 5" xfId="11437"/>
    <cellStyle name="Heading 1 10 5 6" xfId="11438"/>
    <cellStyle name="Heading 1 10 5 7" xfId="11439"/>
    <cellStyle name="Heading 1 10 5 8" xfId="11440"/>
    <cellStyle name="Heading 1 10 5 9" xfId="11441"/>
    <cellStyle name="Heading 1 10 6" xfId="11442"/>
    <cellStyle name="Heading 1 10 6 2" xfId="11443"/>
    <cellStyle name="Heading 1 10 7" xfId="11444"/>
    <cellStyle name="Heading 1 10 7 2" xfId="11445"/>
    <cellStyle name="Heading 1 10 8" xfId="11446"/>
    <cellStyle name="Heading 1 10 9" xfId="11447"/>
    <cellStyle name="Heading 1 11" xfId="11448"/>
    <cellStyle name="Heading 1 11 10" xfId="11449"/>
    <cellStyle name="Heading 1 11 2" xfId="11450"/>
    <cellStyle name="Heading 1 11 2 2" xfId="11451"/>
    <cellStyle name="Heading 1 11 2 2 10" xfId="11452"/>
    <cellStyle name="Heading 1 11 2 2 11" xfId="11453"/>
    <cellStyle name="Heading 1 11 2 2 12" xfId="11454"/>
    <cellStyle name="Heading 1 11 2 2 13" xfId="11455"/>
    <cellStyle name="Heading 1 11 2 2 14" xfId="11456"/>
    <cellStyle name="Heading 1 11 2 2 2" xfId="11457"/>
    <cellStyle name="Heading 1 11 2 2 2 2" xfId="11458"/>
    <cellStyle name="Heading 1 11 2 2 3" xfId="11459"/>
    <cellStyle name="Heading 1 11 2 2 3 2" xfId="11460"/>
    <cellStyle name="Heading 1 11 2 2 4" xfId="11461"/>
    <cellStyle name="Heading 1 11 2 2 5" xfId="11462"/>
    <cellStyle name="Heading 1 11 2 2 6" xfId="11463"/>
    <cellStyle name="Heading 1 11 2 2 7" xfId="11464"/>
    <cellStyle name="Heading 1 11 2 2 8" xfId="11465"/>
    <cellStyle name="Heading 1 11 2 2 9" xfId="11466"/>
    <cellStyle name="Heading 1 11 2 3" xfId="11467"/>
    <cellStyle name="Heading 1 11 2 3 10" xfId="11468"/>
    <cellStyle name="Heading 1 11 2 3 11" xfId="11469"/>
    <cellStyle name="Heading 1 11 2 3 12" xfId="11470"/>
    <cellStyle name="Heading 1 11 2 3 13" xfId="11471"/>
    <cellStyle name="Heading 1 11 2 3 14" xfId="11472"/>
    <cellStyle name="Heading 1 11 2 3 2" xfId="11473"/>
    <cellStyle name="Heading 1 11 2 3 2 2" xfId="11474"/>
    <cellStyle name="Heading 1 11 2 3 3" xfId="11475"/>
    <cellStyle name="Heading 1 11 2 3 3 2" xfId="11476"/>
    <cellStyle name="Heading 1 11 2 3 4" xfId="11477"/>
    <cellStyle name="Heading 1 11 2 3 5" xfId="11478"/>
    <cellStyle name="Heading 1 11 2 3 6" xfId="11479"/>
    <cellStyle name="Heading 1 11 2 3 7" xfId="11480"/>
    <cellStyle name="Heading 1 11 2 3 8" xfId="11481"/>
    <cellStyle name="Heading 1 11 2 3 9" xfId="11482"/>
    <cellStyle name="Heading 1 11 2 4" xfId="11483"/>
    <cellStyle name="Heading 1 11 2 4 2" xfId="11484"/>
    <cellStyle name="Heading 1 11 2 5" xfId="11485"/>
    <cellStyle name="Heading 1 11 2 6" xfId="11486"/>
    <cellStyle name="Heading 1 11 3" xfId="11487"/>
    <cellStyle name="Heading 1 11 3 10" xfId="11488"/>
    <cellStyle name="Heading 1 11 3 11" xfId="11489"/>
    <cellStyle name="Heading 1 11 3 12" xfId="11490"/>
    <cellStyle name="Heading 1 11 3 13" xfId="11491"/>
    <cellStyle name="Heading 1 11 3 14" xfId="11492"/>
    <cellStyle name="Heading 1 11 3 2" xfId="11493"/>
    <cellStyle name="Heading 1 11 3 2 2" xfId="11494"/>
    <cellStyle name="Heading 1 11 3 3" xfId="11495"/>
    <cellStyle name="Heading 1 11 3 3 2" xfId="11496"/>
    <cellStyle name="Heading 1 11 3 4" xfId="11497"/>
    <cellStyle name="Heading 1 11 3 5" xfId="11498"/>
    <cellStyle name="Heading 1 11 3 6" xfId="11499"/>
    <cellStyle name="Heading 1 11 3 7" xfId="11500"/>
    <cellStyle name="Heading 1 11 3 8" xfId="11501"/>
    <cellStyle name="Heading 1 11 3 9" xfId="11502"/>
    <cellStyle name="Heading 1 11 4" xfId="11503"/>
    <cellStyle name="Heading 1 11 4 10" xfId="11504"/>
    <cellStyle name="Heading 1 11 4 11" xfId="11505"/>
    <cellStyle name="Heading 1 11 4 12" xfId="11506"/>
    <cellStyle name="Heading 1 11 4 13" xfId="11507"/>
    <cellStyle name="Heading 1 11 4 14" xfId="11508"/>
    <cellStyle name="Heading 1 11 4 2" xfId="11509"/>
    <cellStyle name="Heading 1 11 4 2 2" xfId="11510"/>
    <cellStyle name="Heading 1 11 4 3" xfId="11511"/>
    <cellStyle name="Heading 1 11 4 3 2" xfId="11512"/>
    <cellStyle name="Heading 1 11 4 4" xfId="11513"/>
    <cellStyle name="Heading 1 11 4 5" xfId="11514"/>
    <cellStyle name="Heading 1 11 4 6" xfId="11515"/>
    <cellStyle name="Heading 1 11 4 7" xfId="11516"/>
    <cellStyle name="Heading 1 11 4 8" xfId="11517"/>
    <cellStyle name="Heading 1 11 4 9" xfId="11518"/>
    <cellStyle name="Heading 1 11 5" xfId="11519"/>
    <cellStyle name="Heading 1 11 5 10" xfId="11520"/>
    <cellStyle name="Heading 1 11 5 11" xfId="11521"/>
    <cellStyle name="Heading 1 11 5 12" xfId="11522"/>
    <cellStyle name="Heading 1 11 5 13" xfId="11523"/>
    <cellStyle name="Heading 1 11 5 14" xfId="11524"/>
    <cellStyle name="Heading 1 11 5 2" xfId="11525"/>
    <cellStyle name="Heading 1 11 5 2 2" xfId="11526"/>
    <cellStyle name="Heading 1 11 5 3" xfId="11527"/>
    <cellStyle name="Heading 1 11 5 3 2" xfId="11528"/>
    <cellStyle name="Heading 1 11 5 4" xfId="11529"/>
    <cellStyle name="Heading 1 11 5 5" xfId="11530"/>
    <cellStyle name="Heading 1 11 5 6" xfId="11531"/>
    <cellStyle name="Heading 1 11 5 7" xfId="11532"/>
    <cellStyle name="Heading 1 11 5 8" xfId="11533"/>
    <cellStyle name="Heading 1 11 5 9" xfId="11534"/>
    <cellStyle name="Heading 1 11 6" xfId="11535"/>
    <cellStyle name="Heading 1 11 6 2" xfId="11536"/>
    <cellStyle name="Heading 1 11 7" xfId="11537"/>
    <cellStyle name="Heading 1 11 7 2" xfId="11538"/>
    <cellStyle name="Heading 1 11 8" xfId="11539"/>
    <cellStyle name="Heading 1 11 9" xfId="11540"/>
    <cellStyle name="Heading 1 12" xfId="11541"/>
    <cellStyle name="Heading 1 12 10" xfId="11542"/>
    <cellStyle name="Heading 1 12 2" xfId="11543"/>
    <cellStyle name="Heading 1 12 2 2" xfId="11544"/>
    <cellStyle name="Heading 1 12 2 2 10" xfId="11545"/>
    <cellStyle name="Heading 1 12 2 2 11" xfId="11546"/>
    <cellStyle name="Heading 1 12 2 2 12" xfId="11547"/>
    <cellStyle name="Heading 1 12 2 2 13" xfId="11548"/>
    <cellStyle name="Heading 1 12 2 2 14" xfId="11549"/>
    <cellStyle name="Heading 1 12 2 2 2" xfId="11550"/>
    <cellStyle name="Heading 1 12 2 2 2 2" xfId="11551"/>
    <cellStyle name="Heading 1 12 2 2 3" xfId="11552"/>
    <cellStyle name="Heading 1 12 2 2 3 2" xfId="11553"/>
    <cellStyle name="Heading 1 12 2 2 4" xfId="11554"/>
    <cellStyle name="Heading 1 12 2 2 5" xfId="11555"/>
    <cellStyle name="Heading 1 12 2 2 6" xfId="11556"/>
    <cellStyle name="Heading 1 12 2 2 7" xfId="11557"/>
    <cellStyle name="Heading 1 12 2 2 8" xfId="11558"/>
    <cellStyle name="Heading 1 12 2 2 9" xfId="11559"/>
    <cellStyle name="Heading 1 12 2 3" xfId="11560"/>
    <cellStyle name="Heading 1 12 2 3 10" xfId="11561"/>
    <cellStyle name="Heading 1 12 2 3 11" xfId="11562"/>
    <cellStyle name="Heading 1 12 2 3 12" xfId="11563"/>
    <cellStyle name="Heading 1 12 2 3 13" xfId="11564"/>
    <cellStyle name="Heading 1 12 2 3 14" xfId="11565"/>
    <cellStyle name="Heading 1 12 2 3 2" xfId="11566"/>
    <cellStyle name="Heading 1 12 2 3 2 2" xfId="11567"/>
    <cellStyle name="Heading 1 12 2 3 3" xfId="11568"/>
    <cellStyle name="Heading 1 12 2 3 3 2" xfId="11569"/>
    <cellStyle name="Heading 1 12 2 3 4" xfId="11570"/>
    <cellStyle name="Heading 1 12 2 3 5" xfId="11571"/>
    <cellStyle name="Heading 1 12 2 3 6" xfId="11572"/>
    <cellStyle name="Heading 1 12 2 3 7" xfId="11573"/>
    <cellStyle name="Heading 1 12 2 3 8" xfId="11574"/>
    <cellStyle name="Heading 1 12 2 3 9" xfId="11575"/>
    <cellStyle name="Heading 1 12 2 4" xfId="11576"/>
    <cellStyle name="Heading 1 12 2 4 2" xfId="11577"/>
    <cellStyle name="Heading 1 12 2 5" xfId="11578"/>
    <cellStyle name="Heading 1 12 2 6" xfId="11579"/>
    <cellStyle name="Heading 1 12 3" xfId="11580"/>
    <cellStyle name="Heading 1 12 3 10" xfId="11581"/>
    <cellStyle name="Heading 1 12 3 11" xfId="11582"/>
    <cellStyle name="Heading 1 12 3 12" xfId="11583"/>
    <cellStyle name="Heading 1 12 3 13" xfId="11584"/>
    <cellStyle name="Heading 1 12 3 14" xfId="11585"/>
    <cellStyle name="Heading 1 12 3 2" xfId="11586"/>
    <cellStyle name="Heading 1 12 3 2 2" xfId="11587"/>
    <cellStyle name="Heading 1 12 3 3" xfId="11588"/>
    <cellStyle name="Heading 1 12 3 3 2" xfId="11589"/>
    <cellStyle name="Heading 1 12 3 4" xfId="11590"/>
    <cellStyle name="Heading 1 12 3 5" xfId="11591"/>
    <cellStyle name="Heading 1 12 3 6" xfId="11592"/>
    <cellStyle name="Heading 1 12 3 7" xfId="11593"/>
    <cellStyle name="Heading 1 12 3 8" xfId="11594"/>
    <cellStyle name="Heading 1 12 3 9" xfId="11595"/>
    <cellStyle name="Heading 1 12 4" xfId="11596"/>
    <cellStyle name="Heading 1 12 4 10" xfId="11597"/>
    <cellStyle name="Heading 1 12 4 11" xfId="11598"/>
    <cellStyle name="Heading 1 12 4 12" xfId="11599"/>
    <cellStyle name="Heading 1 12 4 13" xfId="11600"/>
    <cellStyle name="Heading 1 12 4 14" xfId="11601"/>
    <cellStyle name="Heading 1 12 4 2" xfId="11602"/>
    <cellStyle name="Heading 1 12 4 2 2" xfId="11603"/>
    <cellStyle name="Heading 1 12 4 3" xfId="11604"/>
    <cellStyle name="Heading 1 12 4 3 2" xfId="11605"/>
    <cellStyle name="Heading 1 12 4 4" xfId="11606"/>
    <cellStyle name="Heading 1 12 4 5" xfId="11607"/>
    <cellStyle name="Heading 1 12 4 6" xfId="11608"/>
    <cellStyle name="Heading 1 12 4 7" xfId="11609"/>
    <cellStyle name="Heading 1 12 4 8" xfId="11610"/>
    <cellStyle name="Heading 1 12 4 9" xfId="11611"/>
    <cellStyle name="Heading 1 12 5" xfId="11612"/>
    <cellStyle name="Heading 1 12 5 10" xfId="11613"/>
    <cellStyle name="Heading 1 12 5 11" xfId="11614"/>
    <cellStyle name="Heading 1 12 5 12" xfId="11615"/>
    <cellStyle name="Heading 1 12 5 13" xfId="11616"/>
    <cellStyle name="Heading 1 12 5 14" xfId="11617"/>
    <cellStyle name="Heading 1 12 5 2" xfId="11618"/>
    <cellStyle name="Heading 1 12 5 2 2" xfId="11619"/>
    <cellStyle name="Heading 1 12 5 3" xfId="11620"/>
    <cellStyle name="Heading 1 12 5 3 2" xfId="11621"/>
    <cellStyle name="Heading 1 12 5 4" xfId="11622"/>
    <cellStyle name="Heading 1 12 5 5" xfId="11623"/>
    <cellStyle name="Heading 1 12 5 6" xfId="11624"/>
    <cellStyle name="Heading 1 12 5 7" xfId="11625"/>
    <cellStyle name="Heading 1 12 5 8" xfId="11626"/>
    <cellStyle name="Heading 1 12 5 9" xfId="11627"/>
    <cellStyle name="Heading 1 12 6" xfId="11628"/>
    <cellStyle name="Heading 1 12 6 2" xfId="11629"/>
    <cellStyle name="Heading 1 12 7" xfId="11630"/>
    <cellStyle name="Heading 1 12 7 2" xfId="11631"/>
    <cellStyle name="Heading 1 12 8" xfId="11632"/>
    <cellStyle name="Heading 1 12 9" xfId="11633"/>
    <cellStyle name="Heading 1 13" xfId="11634"/>
    <cellStyle name="Heading 1 13 10" xfId="11635"/>
    <cellStyle name="Heading 1 13 2" xfId="11636"/>
    <cellStyle name="Heading 1 13 2 2" xfId="11637"/>
    <cellStyle name="Heading 1 13 2 2 10" xfId="11638"/>
    <cellStyle name="Heading 1 13 2 2 11" xfId="11639"/>
    <cellStyle name="Heading 1 13 2 2 12" xfId="11640"/>
    <cellStyle name="Heading 1 13 2 2 13" xfId="11641"/>
    <cellStyle name="Heading 1 13 2 2 14" xfId="11642"/>
    <cellStyle name="Heading 1 13 2 2 2" xfId="11643"/>
    <cellStyle name="Heading 1 13 2 2 2 2" xfId="11644"/>
    <cellStyle name="Heading 1 13 2 2 3" xfId="11645"/>
    <cellStyle name="Heading 1 13 2 2 3 2" xfId="11646"/>
    <cellStyle name="Heading 1 13 2 2 4" xfId="11647"/>
    <cellStyle name="Heading 1 13 2 2 5" xfId="11648"/>
    <cellStyle name="Heading 1 13 2 2 6" xfId="11649"/>
    <cellStyle name="Heading 1 13 2 2 7" xfId="11650"/>
    <cellStyle name="Heading 1 13 2 2 8" xfId="11651"/>
    <cellStyle name="Heading 1 13 2 2 9" xfId="11652"/>
    <cellStyle name="Heading 1 13 2 3" xfId="11653"/>
    <cellStyle name="Heading 1 13 2 3 10" xfId="11654"/>
    <cellStyle name="Heading 1 13 2 3 11" xfId="11655"/>
    <cellStyle name="Heading 1 13 2 3 12" xfId="11656"/>
    <cellStyle name="Heading 1 13 2 3 13" xfId="11657"/>
    <cellStyle name="Heading 1 13 2 3 14" xfId="11658"/>
    <cellStyle name="Heading 1 13 2 3 2" xfId="11659"/>
    <cellStyle name="Heading 1 13 2 3 2 2" xfId="11660"/>
    <cellStyle name="Heading 1 13 2 3 3" xfId="11661"/>
    <cellStyle name="Heading 1 13 2 3 3 2" xfId="11662"/>
    <cellStyle name="Heading 1 13 2 3 4" xfId="11663"/>
    <cellStyle name="Heading 1 13 2 3 5" xfId="11664"/>
    <cellStyle name="Heading 1 13 2 3 6" xfId="11665"/>
    <cellStyle name="Heading 1 13 2 3 7" xfId="11666"/>
    <cellStyle name="Heading 1 13 2 3 8" xfId="11667"/>
    <cellStyle name="Heading 1 13 2 3 9" xfId="11668"/>
    <cellStyle name="Heading 1 13 2 4" xfId="11669"/>
    <cellStyle name="Heading 1 13 2 4 2" xfId="11670"/>
    <cellStyle name="Heading 1 13 2 5" xfId="11671"/>
    <cellStyle name="Heading 1 13 2 6" xfId="11672"/>
    <cellStyle name="Heading 1 13 3" xfId="11673"/>
    <cellStyle name="Heading 1 13 3 10" xfId="11674"/>
    <cellStyle name="Heading 1 13 3 11" xfId="11675"/>
    <cellStyle name="Heading 1 13 3 12" xfId="11676"/>
    <cellStyle name="Heading 1 13 3 13" xfId="11677"/>
    <cellStyle name="Heading 1 13 3 14" xfId="11678"/>
    <cellStyle name="Heading 1 13 3 2" xfId="11679"/>
    <cellStyle name="Heading 1 13 3 2 2" xfId="11680"/>
    <cellStyle name="Heading 1 13 3 3" xfId="11681"/>
    <cellStyle name="Heading 1 13 3 3 2" xfId="11682"/>
    <cellStyle name="Heading 1 13 3 4" xfId="11683"/>
    <cellStyle name="Heading 1 13 3 5" xfId="11684"/>
    <cellStyle name="Heading 1 13 3 6" xfId="11685"/>
    <cellStyle name="Heading 1 13 3 7" xfId="11686"/>
    <cellStyle name="Heading 1 13 3 8" xfId="11687"/>
    <cellStyle name="Heading 1 13 3 9" xfId="11688"/>
    <cellStyle name="Heading 1 13 4" xfId="11689"/>
    <cellStyle name="Heading 1 13 4 10" xfId="11690"/>
    <cellStyle name="Heading 1 13 4 11" xfId="11691"/>
    <cellStyle name="Heading 1 13 4 12" xfId="11692"/>
    <cellStyle name="Heading 1 13 4 13" xfId="11693"/>
    <cellStyle name="Heading 1 13 4 14" xfId="11694"/>
    <cellStyle name="Heading 1 13 4 2" xfId="11695"/>
    <cellStyle name="Heading 1 13 4 2 2" xfId="11696"/>
    <cellStyle name="Heading 1 13 4 3" xfId="11697"/>
    <cellStyle name="Heading 1 13 4 3 2" xfId="11698"/>
    <cellStyle name="Heading 1 13 4 4" xfId="11699"/>
    <cellStyle name="Heading 1 13 4 5" xfId="11700"/>
    <cellStyle name="Heading 1 13 4 6" xfId="11701"/>
    <cellStyle name="Heading 1 13 4 7" xfId="11702"/>
    <cellStyle name="Heading 1 13 4 8" xfId="11703"/>
    <cellStyle name="Heading 1 13 4 9" xfId="11704"/>
    <cellStyle name="Heading 1 13 5" xfId="11705"/>
    <cellStyle name="Heading 1 13 5 10" xfId="11706"/>
    <cellStyle name="Heading 1 13 5 11" xfId="11707"/>
    <cellStyle name="Heading 1 13 5 12" xfId="11708"/>
    <cellStyle name="Heading 1 13 5 13" xfId="11709"/>
    <cellStyle name="Heading 1 13 5 14" xfId="11710"/>
    <cellStyle name="Heading 1 13 5 2" xfId="11711"/>
    <cellStyle name="Heading 1 13 5 2 2" xfId="11712"/>
    <cellStyle name="Heading 1 13 5 3" xfId="11713"/>
    <cellStyle name="Heading 1 13 5 3 2" xfId="11714"/>
    <cellStyle name="Heading 1 13 5 4" xfId="11715"/>
    <cellStyle name="Heading 1 13 5 5" xfId="11716"/>
    <cellStyle name="Heading 1 13 5 6" xfId="11717"/>
    <cellStyle name="Heading 1 13 5 7" xfId="11718"/>
    <cellStyle name="Heading 1 13 5 8" xfId="11719"/>
    <cellStyle name="Heading 1 13 5 9" xfId="11720"/>
    <cellStyle name="Heading 1 13 6" xfId="11721"/>
    <cellStyle name="Heading 1 13 6 2" xfId="11722"/>
    <cellStyle name="Heading 1 13 7" xfId="11723"/>
    <cellStyle name="Heading 1 13 7 2" xfId="11724"/>
    <cellStyle name="Heading 1 13 8" xfId="11725"/>
    <cellStyle name="Heading 1 13 9" xfId="11726"/>
    <cellStyle name="Heading 1 14" xfId="11727"/>
    <cellStyle name="Heading 1 14 10" xfId="11728"/>
    <cellStyle name="Heading 1 14 2" xfId="11729"/>
    <cellStyle name="Heading 1 14 2 2" xfId="11730"/>
    <cellStyle name="Heading 1 14 2 2 10" xfId="11731"/>
    <cellStyle name="Heading 1 14 2 2 11" xfId="11732"/>
    <cellStyle name="Heading 1 14 2 2 12" xfId="11733"/>
    <cellStyle name="Heading 1 14 2 2 13" xfId="11734"/>
    <cellStyle name="Heading 1 14 2 2 14" xfId="11735"/>
    <cellStyle name="Heading 1 14 2 2 2" xfId="11736"/>
    <cellStyle name="Heading 1 14 2 2 2 2" xfId="11737"/>
    <cellStyle name="Heading 1 14 2 2 3" xfId="11738"/>
    <cellStyle name="Heading 1 14 2 2 3 2" xfId="11739"/>
    <cellStyle name="Heading 1 14 2 2 4" xfId="11740"/>
    <cellStyle name="Heading 1 14 2 2 5" xfId="11741"/>
    <cellStyle name="Heading 1 14 2 2 6" xfId="11742"/>
    <cellStyle name="Heading 1 14 2 2 7" xfId="11743"/>
    <cellStyle name="Heading 1 14 2 2 8" xfId="11744"/>
    <cellStyle name="Heading 1 14 2 2 9" xfId="11745"/>
    <cellStyle name="Heading 1 14 2 3" xfId="11746"/>
    <cellStyle name="Heading 1 14 2 3 10" xfId="11747"/>
    <cellStyle name="Heading 1 14 2 3 11" xfId="11748"/>
    <cellStyle name="Heading 1 14 2 3 12" xfId="11749"/>
    <cellStyle name="Heading 1 14 2 3 13" xfId="11750"/>
    <cellStyle name="Heading 1 14 2 3 14" xfId="11751"/>
    <cellStyle name="Heading 1 14 2 3 2" xfId="11752"/>
    <cellStyle name="Heading 1 14 2 3 2 2" xfId="11753"/>
    <cellStyle name="Heading 1 14 2 3 3" xfId="11754"/>
    <cellStyle name="Heading 1 14 2 3 3 2" xfId="11755"/>
    <cellStyle name="Heading 1 14 2 3 4" xfId="11756"/>
    <cellStyle name="Heading 1 14 2 3 5" xfId="11757"/>
    <cellStyle name="Heading 1 14 2 3 6" xfId="11758"/>
    <cellStyle name="Heading 1 14 2 3 7" xfId="11759"/>
    <cellStyle name="Heading 1 14 2 3 8" xfId="11760"/>
    <cellStyle name="Heading 1 14 2 3 9" xfId="11761"/>
    <cellStyle name="Heading 1 14 2 4" xfId="11762"/>
    <cellStyle name="Heading 1 14 2 4 2" xfId="11763"/>
    <cellStyle name="Heading 1 14 2 5" xfId="11764"/>
    <cellStyle name="Heading 1 14 2 6" xfId="11765"/>
    <cellStyle name="Heading 1 14 3" xfId="11766"/>
    <cellStyle name="Heading 1 14 3 10" xfId="11767"/>
    <cellStyle name="Heading 1 14 3 11" xfId="11768"/>
    <cellStyle name="Heading 1 14 3 12" xfId="11769"/>
    <cellStyle name="Heading 1 14 3 13" xfId="11770"/>
    <cellStyle name="Heading 1 14 3 14" xfId="11771"/>
    <cellStyle name="Heading 1 14 3 2" xfId="11772"/>
    <cellStyle name="Heading 1 14 3 2 2" xfId="11773"/>
    <cellStyle name="Heading 1 14 3 3" xfId="11774"/>
    <cellStyle name="Heading 1 14 3 3 2" xfId="11775"/>
    <cellStyle name="Heading 1 14 3 4" xfId="11776"/>
    <cellStyle name="Heading 1 14 3 5" xfId="11777"/>
    <cellStyle name="Heading 1 14 3 6" xfId="11778"/>
    <cellStyle name="Heading 1 14 3 7" xfId="11779"/>
    <cellStyle name="Heading 1 14 3 8" xfId="11780"/>
    <cellStyle name="Heading 1 14 3 9" xfId="11781"/>
    <cellStyle name="Heading 1 14 4" xfId="11782"/>
    <cellStyle name="Heading 1 14 4 10" xfId="11783"/>
    <cellStyle name="Heading 1 14 4 11" xfId="11784"/>
    <cellStyle name="Heading 1 14 4 12" xfId="11785"/>
    <cellStyle name="Heading 1 14 4 13" xfId="11786"/>
    <cellStyle name="Heading 1 14 4 14" xfId="11787"/>
    <cellStyle name="Heading 1 14 4 2" xfId="11788"/>
    <cellStyle name="Heading 1 14 4 2 2" xfId="11789"/>
    <cellStyle name="Heading 1 14 4 3" xfId="11790"/>
    <cellStyle name="Heading 1 14 4 3 2" xfId="11791"/>
    <cellStyle name="Heading 1 14 4 4" xfId="11792"/>
    <cellStyle name="Heading 1 14 4 5" xfId="11793"/>
    <cellStyle name="Heading 1 14 4 6" xfId="11794"/>
    <cellStyle name="Heading 1 14 4 7" xfId="11795"/>
    <cellStyle name="Heading 1 14 4 8" xfId="11796"/>
    <cellStyle name="Heading 1 14 4 9" xfId="11797"/>
    <cellStyle name="Heading 1 14 5" xfId="11798"/>
    <cellStyle name="Heading 1 14 5 10" xfId="11799"/>
    <cellStyle name="Heading 1 14 5 11" xfId="11800"/>
    <cellStyle name="Heading 1 14 5 12" xfId="11801"/>
    <cellStyle name="Heading 1 14 5 13" xfId="11802"/>
    <cellStyle name="Heading 1 14 5 14" xfId="11803"/>
    <cellStyle name="Heading 1 14 5 2" xfId="11804"/>
    <cellStyle name="Heading 1 14 5 2 2" xfId="11805"/>
    <cellStyle name="Heading 1 14 5 3" xfId="11806"/>
    <cellStyle name="Heading 1 14 5 3 2" xfId="11807"/>
    <cellStyle name="Heading 1 14 5 4" xfId="11808"/>
    <cellStyle name="Heading 1 14 5 5" xfId="11809"/>
    <cellStyle name="Heading 1 14 5 6" xfId="11810"/>
    <cellStyle name="Heading 1 14 5 7" xfId="11811"/>
    <cellStyle name="Heading 1 14 5 8" xfId="11812"/>
    <cellStyle name="Heading 1 14 5 9" xfId="11813"/>
    <cellStyle name="Heading 1 14 6" xfId="11814"/>
    <cellStyle name="Heading 1 14 6 2" xfId="11815"/>
    <cellStyle name="Heading 1 14 7" xfId="11816"/>
    <cellStyle name="Heading 1 14 7 2" xfId="11817"/>
    <cellStyle name="Heading 1 14 8" xfId="11818"/>
    <cellStyle name="Heading 1 14 9" xfId="11819"/>
    <cellStyle name="Heading 1 15" xfId="11820"/>
    <cellStyle name="Heading 1 15 10" xfId="11821"/>
    <cellStyle name="Heading 1 15 2" xfId="11822"/>
    <cellStyle name="Heading 1 15 2 2" xfId="11823"/>
    <cellStyle name="Heading 1 15 2 2 10" xfId="11824"/>
    <cellStyle name="Heading 1 15 2 2 11" xfId="11825"/>
    <cellStyle name="Heading 1 15 2 2 12" xfId="11826"/>
    <cellStyle name="Heading 1 15 2 2 13" xfId="11827"/>
    <cellStyle name="Heading 1 15 2 2 14" xfId="11828"/>
    <cellStyle name="Heading 1 15 2 2 2" xfId="11829"/>
    <cellStyle name="Heading 1 15 2 2 2 2" xfId="11830"/>
    <cellStyle name="Heading 1 15 2 2 3" xfId="11831"/>
    <cellStyle name="Heading 1 15 2 2 3 2" xfId="11832"/>
    <cellStyle name="Heading 1 15 2 2 4" xfId="11833"/>
    <cellStyle name="Heading 1 15 2 2 5" xfId="11834"/>
    <cellStyle name="Heading 1 15 2 2 6" xfId="11835"/>
    <cellStyle name="Heading 1 15 2 2 7" xfId="11836"/>
    <cellStyle name="Heading 1 15 2 2 8" xfId="11837"/>
    <cellStyle name="Heading 1 15 2 2 9" xfId="11838"/>
    <cellStyle name="Heading 1 15 2 3" xfId="11839"/>
    <cellStyle name="Heading 1 15 2 3 10" xfId="11840"/>
    <cellStyle name="Heading 1 15 2 3 11" xfId="11841"/>
    <cellStyle name="Heading 1 15 2 3 12" xfId="11842"/>
    <cellStyle name="Heading 1 15 2 3 13" xfId="11843"/>
    <cellStyle name="Heading 1 15 2 3 14" xfId="11844"/>
    <cellStyle name="Heading 1 15 2 3 2" xfId="11845"/>
    <cellStyle name="Heading 1 15 2 3 2 2" xfId="11846"/>
    <cellStyle name="Heading 1 15 2 3 3" xfId="11847"/>
    <cellStyle name="Heading 1 15 2 3 3 2" xfId="11848"/>
    <cellStyle name="Heading 1 15 2 3 4" xfId="11849"/>
    <cellStyle name="Heading 1 15 2 3 5" xfId="11850"/>
    <cellStyle name="Heading 1 15 2 3 6" xfId="11851"/>
    <cellStyle name="Heading 1 15 2 3 7" xfId="11852"/>
    <cellStyle name="Heading 1 15 2 3 8" xfId="11853"/>
    <cellStyle name="Heading 1 15 2 3 9" xfId="11854"/>
    <cellStyle name="Heading 1 15 2 4" xfId="11855"/>
    <cellStyle name="Heading 1 15 2 4 2" xfId="11856"/>
    <cellStyle name="Heading 1 15 2 5" xfId="11857"/>
    <cellStyle name="Heading 1 15 2 6" xfId="11858"/>
    <cellStyle name="Heading 1 15 3" xfId="11859"/>
    <cellStyle name="Heading 1 15 3 10" xfId="11860"/>
    <cellStyle name="Heading 1 15 3 11" xfId="11861"/>
    <cellStyle name="Heading 1 15 3 12" xfId="11862"/>
    <cellStyle name="Heading 1 15 3 13" xfId="11863"/>
    <cellStyle name="Heading 1 15 3 14" xfId="11864"/>
    <cellStyle name="Heading 1 15 3 2" xfId="11865"/>
    <cellStyle name="Heading 1 15 3 2 2" xfId="11866"/>
    <cellStyle name="Heading 1 15 3 3" xfId="11867"/>
    <cellStyle name="Heading 1 15 3 3 2" xfId="11868"/>
    <cellStyle name="Heading 1 15 3 4" xfId="11869"/>
    <cellStyle name="Heading 1 15 3 5" xfId="11870"/>
    <cellStyle name="Heading 1 15 3 6" xfId="11871"/>
    <cellStyle name="Heading 1 15 3 7" xfId="11872"/>
    <cellStyle name="Heading 1 15 3 8" xfId="11873"/>
    <cellStyle name="Heading 1 15 3 9" xfId="11874"/>
    <cellStyle name="Heading 1 15 4" xfId="11875"/>
    <cellStyle name="Heading 1 15 4 10" xfId="11876"/>
    <cellStyle name="Heading 1 15 4 11" xfId="11877"/>
    <cellStyle name="Heading 1 15 4 12" xfId="11878"/>
    <cellStyle name="Heading 1 15 4 13" xfId="11879"/>
    <cellStyle name="Heading 1 15 4 14" xfId="11880"/>
    <cellStyle name="Heading 1 15 4 2" xfId="11881"/>
    <cellStyle name="Heading 1 15 4 2 2" xfId="11882"/>
    <cellStyle name="Heading 1 15 4 3" xfId="11883"/>
    <cellStyle name="Heading 1 15 4 3 2" xfId="11884"/>
    <cellStyle name="Heading 1 15 4 4" xfId="11885"/>
    <cellStyle name="Heading 1 15 4 5" xfId="11886"/>
    <cellStyle name="Heading 1 15 4 6" xfId="11887"/>
    <cellStyle name="Heading 1 15 4 7" xfId="11888"/>
    <cellStyle name="Heading 1 15 4 8" xfId="11889"/>
    <cellStyle name="Heading 1 15 4 9" xfId="11890"/>
    <cellStyle name="Heading 1 15 5" xfId="11891"/>
    <cellStyle name="Heading 1 15 5 10" xfId="11892"/>
    <cellStyle name="Heading 1 15 5 11" xfId="11893"/>
    <cellStyle name="Heading 1 15 5 12" xfId="11894"/>
    <cellStyle name="Heading 1 15 5 13" xfId="11895"/>
    <cellStyle name="Heading 1 15 5 14" xfId="11896"/>
    <cellStyle name="Heading 1 15 5 2" xfId="11897"/>
    <cellStyle name="Heading 1 15 5 2 2" xfId="11898"/>
    <cellStyle name="Heading 1 15 5 3" xfId="11899"/>
    <cellStyle name="Heading 1 15 5 3 2" xfId="11900"/>
    <cellStyle name="Heading 1 15 5 4" xfId="11901"/>
    <cellStyle name="Heading 1 15 5 5" xfId="11902"/>
    <cellStyle name="Heading 1 15 5 6" xfId="11903"/>
    <cellStyle name="Heading 1 15 5 7" xfId="11904"/>
    <cellStyle name="Heading 1 15 5 8" xfId="11905"/>
    <cellStyle name="Heading 1 15 5 9" xfId="11906"/>
    <cellStyle name="Heading 1 15 6" xfId="11907"/>
    <cellStyle name="Heading 1 15 6 2" xfId="11908"/>
    <cellStyle name="Heading 1 15 7" xfId="11909"/>
    <cellStyle name="Heading 1 15 7 2" xfId="11910"/>
    <cellStyle name="Heading 1 15 8" xfId="11911"/>
    <cellStyle name="Heading 1 15 9" xfId="11912"/>
    <cellStyle name="Heading 1 16" xfId="11913"/>
    <cellStyle name="Heading 1 16 10" xfId="11914"/>
    <cellStyle name="Heading 1 16 2" xfId="11915"/>
    <cellStyle name="Heading 1 16 2 2" xfId="11916"/>
    <cellStyle name="Heading 1 16 2 2 10" xfId="11917"/>
    <cellStyle name="Heading 1 16 2 2 11" xfId="11918"/>
    <cellStyle name="Heading 1 16 2 2 12" xfId="11919"/>
    <cellStyle name="Heading 1 16 2 2 13" xfId="11920"/>
    <cellStyle name="Heading 1 16 2 2 14" xfId="11921"/>
    <cellStyle name="Heading 1 16 2 2 2" xfId="11922"/>
    <cellStyle name="Heading 1 16 2 2 2 2" xfId="11923"/>
    <cellStyle name="Heading 1 16 2 2 3" xfId="11924"/>
    <cellStyle name="Heading 1 16 2 2 3 2" xfId="11925"/>
    <cellStyle name="Heading 1 16 2 2 4" xfId="11926"/>
    <cellStyle name="Heading 1 16 2 2 5" xfId="11927"/>
    <cellStyle name="Heading 1 16 2 2 6" xfId="11928"/>
    <cellStyle name="Heading 1 16 2 2 7" xfId="11929"/>
    <cellStyle name="Heading 1 16 2 2 8" xfId="11930"/>
    <cellStyle name="Heading 1 16 2 2 9" xfId="11931"/>
    <cellStyle name="Heading 1 16 2 3" xfId="11932"/>
    <cellStyle name="Heading 1 16 2 3 10" xfId="11933"/>
    <cellStyle name="Heading 1 16 2 3 11" xfId="11934"/>
    <cellStyle name="Heading 1 16 2 3 12" xfId="11935"/>
    <cellStyle name="Heading 1 16 2 3 13" xfId="11936"/>
    <cellStyle name="Heading 1 16 2 3 14" xfId="11937"/>
    <cellStyle name="Heading 1 16 2 3 2" xfId="11938"/>
    <cellStyle name="Heading 1 16 2 3 2 2" xfId="11939"/>
    <cellStyle name="Heading 1 16 2 3 3" xfId="11940"/>
    <cellStyle name="Heading 1 16 2 3 3 2" xfId="11941"/>
    <cellStyle name="Heading 1 16 2 3 4" xfId="11942"/>
    <cellStyle name="Heading 1 16 2 3 5" xfId="11943"/>
    <cellStyle name="Heading 1 16 2 3 6" xfId="11944"/>
    <cellStyle name="Heading 1 16 2 3 7" xfId="11945"/>
    <cellStyle name="Heading 1 16 2 3 8" xfId="11946"/>
    <cellStyle name="Heading 1 16 2 3 9" xfId="11947"/>
    <cellStyle name="Heading 1 16 2 4" xfId="11948"/>
    <cellStyle name="Heading 1 16 2 4 2" xfId="11949"/>
    <cellStyle name="Heading 1 16 2 5" xfId="11950"/>
    <cellStyle name="Heading 1 16 2 6" xfId="11951"/>
    <cellStyle name="Heading 1 16 3" xfId="11952"/>
    <cellStyle name="Heading 1 16 3 10" xfId="11953"/>
    <cellStyle name="Heading 1 16 3 11" xfId="11954"/>
    <cellStyle name="Heading 1 16 3 12" xfId="11955"/>
    <cellStyle name="Heading 1 16 3 13" xfId="11956"/>
    <cellStyle name="Heading 1 16 3 14" xfId="11957"/>
    <cellStyle name="Heading 1 16 3 2" xfId="11958"/>
    <cellStyle name="Heading 1 16 3 2 2" xfId="11959"/>
    <cellStyle name="Heading 1 16 3 3" xfId="11960"/>
    <cellStyle name="Heading 1 16 3 3 2" xfId="11961"/>
    <cellStyle name="Heading 1 16 3 4" xfId="11962"/>
    <cellStyle name="Heading 1 16 3 5" xfId="11963"/>
    <cellStyle name="Heading 1 16 3 6" xfId="11964"/>
    <cellStyle name="Heading 1 16 3 7" xfId="11965"/>
    <cellStyle name="Heading 1 16 3 8" xfId="11966"/>
    <cellStyle name="Heading 1 16 3 9" xfId="11967"/>
    <cellStyle name="Heading 1 16 4" xfId="11968"/>
    <cellStyle name="Heading 1 16 4 10" xfId="11969"/>
    <cellStyle name="Heading 1 16 4 11" xfId="11970"/>
    <cellStyle name="Heading 1 16 4 12" xfId="11971"/>
    <cellStyle name="Heading 1 16 4 13" xfId="11972"/>
    <cellStyle name="Heading 1 16 4 14" xfId="11973"/>
    <cellStyle name="Heading 1 16 4 2" xfId="11974"/>
    <cellStyle name="Heading 1 16 4 2 2" xfId="11975"/>
    <cellStyle name="Heading 1 16 4 3" xfId="11976"/>
    <cellStyle name="Heading 1 16 4 3 2" xfId="11977"/>
    <cellStyle name="Heading 1 16 4 4" xfId="11978"/>
    <cellStyle name="Heading 1 16 4 5" xfId="11979"/>
    <cellStyle name="Heading 1 16 4 6" xfId="11980"/>
    <cellStyle name="Heading 1 16 4 7" xfId="11981"/>
    <cellStyle name="Heading 1 16 4 8" xfId="11982"/>
    <cellStyle name="Heading 1 16 4 9" xfId="11983"/>
    <cellStyle name="Heading 1 16 5" xfId="11984"/>
    <cellStyle name="Heading 1 16 5 10" xfId="11985"/>
    <cellStyle name="Heading 1 16 5 11" xfId="11986"/>
    <cellStyle name="Heading 1 16 5 12" xfId="11987"/>
    <cellStyle name="Heading 1 16 5 13" xfId="11988"/>
    <cellStyle name="Heading 1 16 5 14" xfId="11989"/>
    <cellStyle name="Heading 1 16 5 2" xfId="11990"/>
    <cellStyle name="Heading 1 16 5 2 2" xfId="11991"/>
    <cellStyle name="Heading 1 16 5 3" xfId="11992"/>
    <cellStyle name="Heading 1 16 5 3 2" xfId="11993"/>
    <cellStyle name="Heading 1 16 5 4" xfId="11994"/>
    <cellStyle name="Heading 1 16 5 5" xfId="11995"/>
    <cellStyle name="Heading 1 16 5 6" xfId="11996"/>
    <cellStyle name="Heading 1 16 5 7" xfId="11997"/>
    <cellStyle name="Heading 1 16 5 8" xfId="11998"/>
    <cellStyle name="Heading 1 16 5 9" xfId="11999"/>
    <cellStyle name="Heading 1 16 6" xfId="12000"/>
    <cellStyle name="Heading 1 16 6 2" xfId="12001"/>
    <cellStyle name="Heading 1 16 7" xfId="12002"/>
    <cellStyle name="Heading 1 16 7 2" xfId="12003"/>
    <cellStyle name="Heading 1 16 8" xfId="12004"/>
    <cellStyle name="Heading 1 16 9" xfId="12005"/>
    <cellStyle name="Heading 1 17" xfId="12006"/>
    <cellStyle name="Heading 1 17 10" xfId="12007"/>
    <cellStyle name="Heading 1 17 2" xfId="12008"/>
    <cellStyle name="Heading 1 17 2 2" xfId="12009"/>
    <cellStyle name="Heading 1 17 2 2 10" xfId="12010"/>
    <cellStyle name="Heading 1 17 2 2 11" xfId="12011"/>
    <cellStyle name="Heading 1 17 2 2 12" xfId="12012"/>
    <cellStyle name="Heading 1 17 2 2 13" xfId="12013"/>
    <cellStyle name="Heading 1 17 2 2 14" xfId="12014"/>
    <cellStyle name="Heading 1 17 2 2 2" xfId="12015"/>
    <cellStyle name="Heading 1 17 2 2 2 2" xfId="12016"/>
    <cellStyle name="Heading 1 17 2 2 3" xfId="12017"/>
    <cellStyle name="Heading 1 17 2 2 3 2" xfId="12018"/>
    <cellStyle name="Heading 1 17 2 2 4" xfId="12019"/>
    <cellStyle name="Heading 1 17 2 2 5" xfId="12020"/>
    <cellStyle name="Heading 1 17 2 2 6" xfId="12021"/>
    <cellStyle name="Heading 1 17 2 2 7" xfId="12022"/>
    <cellStyle name="Heading 1 17 2 2 8" xfId="12023"/>
    <cellStyle name="Heading 1 17 2 2 9" xfId="12024"/>
    <cellStyle name="Heading 1 17 2 3" xfId="12025"/>
    <cellStyle name="Heading 1 17 2 3 10" xfId="12026"/>
    <cellStyle name="Heading 1 17 2 3 11" xfId="12027"/>
    <cellStyle name="Heading 1 17 2 3 12" xfId="12028"/>
    <cellStyle name="Heading 1 17 2 3 13" xfId="12029"/>
    <cellStyle name="Heading 1 17 2 3 14" xfId="12030"/>
    <cellStyle name="Heading 1 17 2 3 2" xfId="12031"/>
    <cellStyle name="Heading 1 17 2 3 2 2" xfId="12032"/>
    <cellStyle name="Heading 1 17 2 3 3" xfId="12033"/>
    <cellStyle name="Heading 1 17 2 3 3 2" xfId="12034"/>
    <cellStyle name="Heading 1 17 2 3 4" xfId="12035"/>
    <cellStyle name="Heading 1 17 2 3 5" xfId="12036"/>
    <cellStyle name="Heading 1 17 2 3 6" xfId="12037"/>
    <cellStyle name="Heading 1 17 2 3 7" xfId="12038"/>
    <cellStyle name="Heading 1 17 2 3 8" xfId="12039"/>
    <cellStyle name="Heading 1 17 2 3 9" xfId="12040"/>
    <cellStyle name="Heading 1 17 2 4" xfId="12041"/>
    <cellStyle name="Heading 1 17 2 4 2" xfId="12042"/>
    <cellStyle name="Heading 1 17 2 5" xfId="12043"/>
    <cellStyle name="Heading 1 17 2 6" xfId="12044"/>
    <cellStyle name="Heading 1 17 3" xfId="12045"/>
    <cellStyle name="Heading 1 17 3 10" xfId="12046"/>
    <cellStyle name="Heading 1 17 3 11" xfId="12047"/>
    <cellStyle name="Heading 1 17 3 12" xfId="12048"/>
    <cellStyle name="Heading 1 17 3 13" xfId="12049"/>
    <cellStyle name="Heading 1 17 3 14" xfId="12050"/>
    <cellStyle name="Heading 1 17 3 2" xfId="12051"/>
    <cellStyle name="Heading 1 17 3 2 2" xfId="12052"/>
    <cellStyle name="Heading 1 17 3 3" xfId="12053"/>
    <cellStyle name="Heading 1 17 3 3 2" xfId="12054"/>
    <cellStyle name="Heading 1 17 3 4" xfId="12055"/>
    <cellStyle name="Heading 1 17 3 5" xfId="12056"/>
    <cellStyle name="Heading 1 17 3 6" xfId="12057"/>
    <cellStyle name="Heading 1 17 3 7" xfId="12058"/>
    <cellStyle name="Heading 1 17 3 8" xfId="12059"/>
    <cellStyle name="Heading 1 17 3 9" xfId="12060"/>
    <cellStyle name="Heading 1 17 4" xfId="12061"/>
    <cellStyle name="Heading 1 17 4 10" xfId="12062"/>
    <cellStyle name="Heading 1 17 4 11" xfId="12063"/>
    <cellStyle name="Heading 1 17 4 12" xfId="12064"/>
    <cellStyle name="Heading 1 17 4 13" xfId="12065"/>
    <cellStyle name="Heading 1 17 4 14" xfId="12066"/>
    <cellStyle name="Heading 1 17 4 2" xfId="12067"/>
    <cellStyle name="Heading 1 17 4 2 2" xfId="12068"/>
    <cellStyle name="Heading 1 17 4 3" xfId="12069"/>
    <cellStyle name="Heading 1 17 4 3 2" xfId="12070"/>
    <cellStyle name="Heading 1 17 4 4" xfId="12071"/>
    <cellStyle name="Heading 1 17 4 5" xfId="12072"/>
    <cellStyle name="Heading 1 17 4 6" xfId="12073"/>
    <cellStyle name="Heading 1 17 4 7" xfId="12074"/>
    <cellStyle name="Heading 1 17 4 8" xfId="12075"/>
    <cellStyle name="Heading 1 17 4 9" xfId="12076"/>
    <cellStyle name="Heading 1 17 5" xfId="12077"/>
    <cellStyle name="Heading 1 17 5 10" xfId="12078"/>
    <cellStyle name="Heading 1 17 5 11" xfId="12079"/>
    <cellStyle name="Heading 1 17 5 12" xfId="12080"/>
    <cellStyle name="Heading 1 17 5 13" xfId="12081"/>
    <cellStyle name="Heading 1 17 5 14" xfId="12082"/>
    <cellStyle name="Heading 1 17 5 2" xfId="12083"/>
    <cellStyle name="Heading 1 17 5 2 2" xfId="12084"/>
    <cellStyle name="Heading 1 17 5 3" xfId="12085"/>
    <cellStyle name="Heading 1 17 5 3 2" xfId="12086"/>
    <cellStyle name="Heading 1 17 5 4" xfId="12087"/>
    <cellStyle name="Heading 1 17 5 5" xfId="12088"/>
    <cellStyle name="Heading 1 17 5 6" xfId="12089"/>
    <cellStyle name="Heading 1 17 5 7" xfId="12090"/>
    <cellStyle name="Heading 1 17 5 8" xfId="12091"/>
    <cellStyle name="Heading 1 17 5 9" xfId="12092"/>
    <cellStyle name="Heading 1 17 6" xfId="12093"/>
    <cellStyle name="Heading 1 17 6 2" xfId="12094"/>
    <cellStyle name="Heading 1 17 7" xfId="12095"/>
    <cellStyle name="Heading 1 17 7 2" xfId="12096"/>
    <cellStyle name="Heading 1 17 8" xfId="12097"/>
    <cellStyle name="Heading 1 17 9" xfId="12098"/>
    <cellStyle name="Heading 1 2" xfId="12099"/>
    <cellStyle name="Heading 1 2 10" xfId="12100"/>
    <cellStyle name="Heading 1 2 10 2" xfId="12101"/>
    <cellStyle name="Heading 1 2 11" xfId="12102"/>
    <cellStyle name="Heading 1 2 12" xfId="12103"/>
    <cellStyle name="Heading 1 2 13" xfId="12104"/>
    <cellStyle name="Heading 1 2 2" xfId="12105"/>
    <cellStyle name="Heading 1 2 2 10" xfId="12106"/>
    <cellStyle name="Heading 1 2 2 11" xfId="12107"/>
    <cellStyle name="Heading 1 2 2 2" xfId="12108"/>
    <cellStyle name="Heading 1 2 2 2 2" xfId="12109"/>
    <cellStyle name="Heading 1 2 2 2 2 10" xfId="12110"/>
    <cellStyle name="Heading 1 2 2 2 2 11" xfId="12111"/>
    <cellStyle name="Heading 1 2 2 2 2 12" xfId="12112"/>
    <cellStyle name="Heading 1 2 2 2 2 13" xfId="12113"/>
    <cellStyle name="Heading 1 2 2 2 2 14" xfId="12114"/>
    <cellStyle name="Heading 1 2 2 2 2 2" xfId="12115"/>
    <cellStyle name="Heading 1 2 2 2 2 2 2" xfId="12116"/>
    <cellStyle name="Heading 1 2 2 2 2 3" xfId="12117"/>
    <cellStyle name="Heading 1 2 2 2 2 3 2" xfId="12118"/>
    <cellStyle name="Heading 1 2 2 2 2 4" xfId="12119"/>
    <cellStyle name="Heading 1 2 2 2 2 5" xfId="12120"/>
    <cellStyle name="Heading 1 2 2 2 2 6" xfId="12121"/>
    <cellStyle name="Heading 1 2 2 2 2 7" xfId="12122"/>
    <cellStyle name="Heading 1 2 2 2 2 8" xfId="12123"/>
    <cellStyle name="Heading 1 2 2 2 2 9" xfId="12124"/>
    <cellStyle name="Heading 1 2 2 2 3" xfId="12125"/>
    <cellStyle name="Heading 1 2 2 2 3 10" xfId="12126"/>
    <cellStyle name="Heading 1 2 2 2 3 11" xfId="12127"/>
    <cellStyle name="Heading 1 2 2 2 3 12" xfId="12128"/>
    <cellStyle name="Heading 1 2 2 2 3 13" xfId="12129"/>
    <cellStyle name="Heading 1 2 2 2 3 14" xfId="12130"/>
    <cellStyle name="Heading 1 2 2 2 3 2" xfId="12131"/>
    <cellStyle name="Heading 1 2 2 2 3 2 2" xfId="12132"/>
    <cellStyle name="Heading 1 2 2 2 3 3" xfId="12133"/>
    <cellStyle name="Heading 1 2 2 2 3 3 2" xfId="12134"/>
    <cellStyle name="Heading 1 2 2 2 3 4" xfId="12135"/>
    <cellStyle name="Heading 1 2 2 2 3 5" xfId="12136"/>
    <cellStyle name="Heading 1 2 2 2 3 6" xfId="12137"/>
    <cellStyle name="Heading 1 2 2 2 3 7" xfId="12138"/>
    <cellStyle name="Heading 1 2 2 2 3 8" xfId="12139"/>
    <cellStyle name="Heading 1 2 2 2 3 9" xfId="12140"/>
    <cellStyle name="Heading 1 2 2 2 4" xfId="12141"/>
    <cellStyle name="Heading 1 2 2 2 4 2" xfId="12142"/>
    <cellStyle name="Heading 1 2 2 2 5" xfId="12143"/>
    <cellStyle name="Heading 1 2 2 2 6" xfId="12144"/>
    <cellStyle name="Heading 1 2 2 3" xfId="12145"/>
    <cellStyle name="Heading 1 2 2 3 10" xfId="12146"/>
    <cellStyle name="Heading 1 2 2 3 11" xfId="12147"/>
    <cellStyle name="Heading 1 2 2 3 12" xfId="12148"/>
    <cellStyle name="Heading 1 2 2 3 13" xfId="12149"/>
    <cellStyle name="Heading 1 2 2 3 14" xfId="12150"/>
    <cellStyle name="Heading 1 2 2 3 2" xfId="12151"/>
    <cellStyle name="Heading 1 2 2 3 2 2" xfId="12152"/>
    <cellStyle name="Heading 1 2 2 3 3" xfId="12153"/>
    <cellStyle name="Heading 1 2 2 3 3 2" xfId="12154"/>
    <cellStyle name="Heading 1 2 2 3 4" xfId="12155"/>
    <cellStyle name="Heading 1 2 2 3 5" xfId="12156"/>
    <cellStyle name="Heading 1 2 2 3 6" xfId="12157"/>
    <cellStyle name="Heading 1 2 2 3 7" xfId="12158"/>
    <cellStyle name="Heading 1 2 2 3 8" xfId="12159"/>
    <cellStyle name="Heading 1 2 2 3 9" xfId="12160"/>
    <cellStyle name="Heading 1 2 2 4" xfId="12161"/>
    <cellStyle name="Heading 1 2 2 4 10" xfId="12162"/>
    <cellStyle name="Heading 1 2 2 4 11" xfId="12163"/>
    <cellStyle name="Heading 1 2 2 4 12" xfId="12164"/>
    <cellStyle name="Heading 1 2 2 4 13" xfId="12165"/>
    <cellStyle name="Heading 1 2 2 4 14" xfId="12166"/>
    <cellStyle name="Heading 1 2 2 4 2" xfId="12167"/>
    <cellStyle name="Heading 1 2 2 4 2 2" xfId="12168"/>
    <cellStyle name="Heading 1 2 2 4 3" xfId="12169"/>
    <cellStyle name="Heading 1 2 2 4 3 2" xfId="12170"/>
    <cellStyle name="Heading 1 2 2 4 4" xfId="12171"/>
    <cellStyle name="Heading 1 2 2 4 5" xfId="12172"/>
    <cellStyle name="Heading 1 2 2 4 6" xfId="12173"/>
    <cellStyle name="Heading 1 2 2 4 7" xfId="12174"/>
    <cellStyle name="Heading 1 2 2 4 8" xfId="12175"/>
    <cellStyle name="Heading 1 2 2 4 9" xfId="12176"/>
    <cellStyle name="Heading 1 2 2 5" xfId="12177"/>
    <cellStyle name="Heading 1 2 2 5 10" xfId="12178"/>
    <cellStyle name="Heading 1 2 2 5 11" xfId="12179"/>
    <cellStyle name="Heading 1 2 2 5 12" xfId="12180"/>
    <cellStyle name="Heading 1 2 2 5 13" xfId="12181"/>
    <cellStyle name="Heading 1 2 2 5 14" xfId="12182"/>
    <cellStyle name="Heading 1 2 2 5 2" xfId="12183"/>
    <cellStyle name="Heading 1 2 2 5 2 2" xfId="12184"/>
    <cellStyle name="Heading 1 2 2 5 3" xfId="12185"/>
    <cellStyle name="Heading 1 2 2 5 3 2" xfId="12186"/>
    <cellStyle name="Heading 1 2 2 5 4" xfId="12187"/>
    <cellStyle name="Heading 1 2 2 5 5" xfId="12188"/>
    <cellStyle name="Heading 1 2 2 5 6" xfId="12189"/>
    <cellStyle name="Heading 1 2 2 5 7" xfId="12190"/>
    <cellStyle name="Heading 1 2 2 5 8" xfId="12191"/>
    <cellStyle name="Heading 1 2 2 5 9" xfId="12192"/>
    <cellStyle name="Heading 1 2 2 6" xfId="12193"/>
    <cellStyle name="Heading 1 2 2 6 2" xfId="12194"/>
    <cellStyle name="Heading 1 2 2 7" xfId="12195"/>
    <cellStyle name="Heading 1 2 2 7 2" xfId="12196"/>
    <cellStyle name="Heading 1 2 2 8" xfId="12197"/>
    <cellStyle name="Heading 1 2 2 9" xfId="12198"/>
    <cellStyle name="Heading 1 2 3" xfId="12199"/>
    <cellStyle name="Heading 1 2 3 10" xfId="12200"/>
    <cellStyle name="Heading 1 2 3 2" xfId="12201"/>
    <cellStyle name="Heading 1 2 3 2 2" xfId="12202"/>
    <cellStyle name="Heading 1 2 3 2 2 10" xfId="12203"/>
    <cellStyle name="Heading 1 2 3 2 2 11" xfId="12204"/>
    <cellStyle name="Heading 1 2 3 2 2 12" xfId="12205"/>
    <cellStyle name="Heading 1 2 3 2 2 13" xfId="12206"/>
    <cellStyle name="Heading 1 2 3 2 2 14" xfId="12207"/>
    <cellStyle name="Heading 1 2 3 2 2 2" xfId="12208"/>
    <cellStyle name="Heading 1 2 3 2 2 2 2" xfId="12209"/>
    <cellStyle name="Heading 1 2 3 2 2 3" xfId="12210"/>
    <cellStyle name="Heading 1 2 3 2 2 3 2" xfId="12211"/>
    <cellStyle name="Heading 1 2 3 2 2 4" xfId="12212"/>
    <cellStyle name="Heading 1 2 3 2 2 5" xfId="12213"/>
    <cellStyle name="Heading 1 2 3 2 2 6" xfId="12214"/>
    <cellStyle name="Heading 1 2 3 2 2 7" xfId="12215"/>
    <cellStyle name="Heading 1 2 3 2 2 8" xfId="12216"/>
    <cellStyle name="Heading 1 2 3 2 2 9" xfId="12217"/>
    <cellStyle name="Heading 1 2 3 2 3" xfId="12218"/>
    <cellStyle name="Heading 1 2 3 2 3 10" xfId="12219"/>
    <cellStyle name="Heading 1 2 3 2 3 11" xfId="12220"/>
    <cellStyle name="Heading 1 2 3 2 3 12" xfId="12221"/>
    <cellStyle name="Heading 1 2 3 2 3 13" xfId="12222"/>
    <cellStyle name="Heading 1 2 3 2 3 14" xfId="12223"/>
    <cellStyle name="Heading 1 2 3 2 3 2" xfId="12224"/>
    <cellStyle name="Heading 1 2 3 2 3 2 2" xfId="12225"/>
    <cellStyle name="Heading 1 2 3 2 3 3" xfId="12226"/>
    <cellStyle name="Heading 1 2 3 2 3 3 2" xfId="12227"/>
    <cellStyle name="Heading 1 2 3 2 3 4" xfId="12228"/>
    <cellStyle name="Heading 1 2 3 2 3 5" xfId="12229"/>
    <cellStyle name="Heading 1 2 3 2 3 6" xfId="12230"/>
    <cellStyle name="Heading 1 2 3 2 3 7" xfId="12231"/>
    <cellStyle name="Heading 1 2 3 2 3 8" xfId="12232"/>
    <cellStyle name="Heading 1 2 3 2 3 9" xfId="12233"/>
    <cellStyle name="Heading 1 2 3 2 4" xfId="12234"/>
    <cellStyle name="Heading 1 2 3 2 4 2" xfId="12235"/>
    <cellStyle name="Heading 1 2 3 2 5" xfId="12236"/>
    <cellStyle name="Heading 1 2 3 2 6" xfId="12237"/>
    <cellStyle name="Heading 1 2 3 3" xfId="12238"/>
    <cellStyle name="Heading 1 2 3 3 10" xfId="12239"/>
    <cellStyle name="Heading 1 2 3 3 11" xfId="12240"/>
    <cellStyle name="Heading 1 2 3 3 12" xfId="12241"/>
    <cellStyle name="Heading 1 2 3 3 13" xfId="12242"/>
    <cellStyle name="Heading 1 2 3 3 14" xfId="12243"/>
    <cellStyle name="Heading 1 2 3 3 2" xfId="12244"/>
    <cellStyle name="Heading 1 2 3 3 2 2" xfId="12245"/>
    <cellStyle name="Heading 1 2 3 3 3" xfId="12246"/>
    <cellStyle name="Heading 1 2 3 3 3 2" xfId="12247"/>
    <cellStyle name="Heading 1 2 3 3 4" xfId="12248"/>
    <cellStyle name="Heading 1 2 3 3 5" xfId="12249"/>
    <cellStyle name="Heading 1 2 3 3 6" xfId="12250"/>
    <cellStyle name="Heading 1 2 3 3 7" xfId="12251"/>
    <cellStyle name="Heading 1 2 3 3 8" xfId="12252"/>
    <cellStyle name="Heading 1 2 3 3 9" xfId="12253"/>
    <cellStyle name="Heading 1 2 3 4" xfId="12254"/>
    <cellStyle name="Heading 1 2 3 4 10" xfId="12255"/>
    <cellStyle name="Heading 1 2 3 4 11" xfId="12256"/>
    <cellStyle name="Heading 1 2 3 4 12" xfId="12257"/>
    <cellStyle name="Heading 1 2 3 4 13" xfId="12258"/>
    <cellStyle name="Heading 1 2 3 4 14" xfId="12259"/>
    <cellStyle name="Heading 1 2 3 4 2" xfId="12260"/>
    <cellStyle name="Heading 1 2 3 4 2 2" xfId="12261"/>
    <cellStyle name="Heading 1 2 3 4 3" xfId="12262"/>
    <cellStyle name="Heading 1 2 3 4 3 2" xfId="12263"/>
    <cellStyle name="Heading 1 2 3 4 4" xfId="12264"/>
    <cellStyle name="Heading 1 2 3 4 5" xfId="12265"/>
    <cellStyle name="Heading 1 2 3 4 6" xfId="12266"/>
    <cellStyle name="Heading 1 2 3 4 7" xfId="12267"/>
    <cellStyle name="Heading 1 2 3 4 8" xfId="12268"/>
    <cellStyle name="Heading 1 2 3 4 9" xfId="12269"/>
    <cellStyle name="Heading 1 2 3 5" xfId="12270"/>
    <cellStyle name="Heading 1 2 3 5 10" xfId="12271"/>
    <cellStyle name="Heading 1 2 3 5 11" xfId="12272"/>
    <cellStyle name="Heading 1 2 3 5 12" xfId="12273"/>
    <cellStyle name="Heading 1 2 3 5 13" xfId="12274"/>
    <cellStyle name="Heading 1 2 3 5 14" xfId="12275"/>
    <cellStyle name="Heading 1 2 3 5 2" xfId="12276"/>
    <cellStyle name="Heading 1 2 3 5 2 2" xfId="12277"/>
    <cellStyle name="Heading 1 2 3 5 3" xfId="12278"/>
    <cellStyle name="Heading 1 2 3 5 3 2" xfId="12279"/>
    <cellStyle name="Heading 1 2 3 5 4" xfId="12280"/>
    <cellStyle name="Heading 1 2 3 5 5" xfId="12281"/>
    <cellStyle name="Heading 1 2 3 5 6" xfId="12282"/>
    <cellStyle name="Heading 1 2 3 5 7" xfId="12283"/>
    <cellStyle name="Heading 1 2 3 5 8" xfId="12284"/>
    <cellStyle name="Heading 1 2 3 5 9" xfId="12285"/>
    <cellStyle name="Heading 1 2 3 6" xfId="12286"/>
    <cellStyle name="Heading 1 2 3 6 2" xfId="12287"/>
    <cellStyle name="Heading 1 2 3 7" xfId="12288"/>
    <cellStyle name="Heading 1 2 3 7 2" xfId="12289"/>
    <cellStyle name="Heading 1 2 3 8" xfId="12290"/>
    <cellStyle name="Heading 1 2 3 9" xfId="12291"/>
    <cellStyle name="Heading 1 2 4" xfId="12292"/>
    <cellStyle name="Heading 1 2 5" xfId="12293"/>
    <cellStyle name="Heading 1 2 5 2" xfId="12294"/>
    <cellStyle name="Heading 1 2 5 2 10" xfId="12295"/>
    <cellStyle name="Heading 1 2 5 2 11" xfId="12296"/>
    <cellStyle name="Heading 1 2 5 2 12" xfId="12297"/>
    <cellStyle name="Heading 1 2 5 2 13" xfId="12298"/>
    <cellStyle name="Heading 1 2 5 2 14" xfId="12299"/>
    <cellStyle name="Heading 1 2 5 2 2" xfId="12300"/>
    <cellStyle name="Heading 1 2 5 2 2 2" xfId="12301"/>
    <cellStyle name="Heading 1 2 5 2 3" xfId="12302"/>
    <cellStyle name="Heading 1 2 5 2 3 2" xfId="12303"/>
    <cellStyle name="Heading 1 2 5 2 4" xfId="12304"/>
    <cellStyle name="Heading 1 2 5 2 5" xfId="12305"/>
    <cellStyle name="Heading 1 2 5 2 6" xfId="12306"/>
    <cellStyle name="Heading 1 2 5 2 7" xfId="12307"/>
    <cellStyle name="Heading 1 2 5 2 8" xfId="12308"/>
    <cellStyle name="Heading 1 2 5 2 9" xfId="12309"/>
    <cellStyle name="Heading 1 2 5 3" xfId="12310"/>
    <cellStyle name="Heading 1 2 5 3 10" xfId="12311"/>
    <cellStyle name="Heading 1 2 5 3 11" xfId="12312"/>
    <cellStyle name="Heading 1 2 5 3 12" xfId="12313"/>
    <cellStyle name="Heading 1 2 5 3 13" xfId="12314"/>
    <cellStyle name="Heading 1 2 5 3 14" xfId="12315"/>
    <cellStyle name="Heading 1 2 5 3 2" xfId="12316"/>
    <cellStyle name="Heading 1 2 5 3 2 2" xfId="12317"/>
    <cellStyle name="Heading 1 2 5 3 3" xfId="12318"/>
    <cellStyle name="Heading 1 2 5 3 3 2" xfId="12319"/>
    <cellStyle name="Heading 1 2 5 3 4" xfId="12320"/>
    <cellStyle name="Heading 1 2 5 3 5" xfId="12321"/>
    <cellStyle name="Heading 1 2 5 3 6" xfId="12322"/>
    <cellStyle name="Heading 1 2 5 3 7" xfId="12323"/>
    <cellStyle name="Heading 1 2 5 3 8" xfId="12324"/>
    <cellStyle name="Heading 1 2 5 3 9" xfId="12325"/>
    <cellStyle name="Heading 1 2 5 4" xfId="12326"/>
    <cellStyle name="Heading 1 2 5 4 2" xfId="12327"/>
    <cellStyle name="Heading 1 2 5 5" xfId="12328"/>
    <cellStyle name="Heading 1 2 5 6" xfId="12329"/>
    <cellStyle name="Heading 1 2 6" xfId="12330"/>
    <cellStyle name="Heading 1 2 6 10" xfId="12331"/>
    <cellStyle name="Heading 1 2 6 11" xfId="12332"/>
    <cellStyle name="Heading 1 2 6 12" xfId="12333"/>
    <cellStyle name="Heading 1 2 6 13" xfId="12334"/>
    <cellStyle name="Heading 1 2 6 14" xfId="12335"/>
    <cellStyle name="Heading 1 2 6 2" xfId="12336"/>
    <cellStyle name="Heading 1 2 6 2 2" xfId="12337"/>
    <cellStyle name="Heading 1 2 6 3" xfId="12338"/>
    <cellStyle name="Heading 1 2 6 3 2" xfId="12339"/>
    <cellStyle name="Heading 1 2 6 4" xfId="12340"/>
    <cellStyle name="Heading 1 2 6 5" xfId="12341"/>
    <cellStyle name="Heading 1 2 6 6" xfId="12342"/>
    <cellStyle name="Heading 1 2 6 7" xfId="12343"/>
    <cellStyle name="Heading 1 2 6 8" xfId="12344"/>
    <cellStyle name="Heading 1 2 6 9" xfId="12345"/>
    <cellStyle name="Heading 1 2 7" xfId="12346"/>
    <cellStyle name="Heading 1 2 7 10" xfId="12347"/>
    <cellStyle name="Heading 1 2 7 11" xfId="12348"/>
    <cellStyle name="Heading 1 2 7 12" xfId="12349"/>
    <cellStyle name="Heading 1 2 7 13" xfId="12350"/>
    <cellStyle name="Heading 1 2 7 14" xfId="12351"/>
    <cellStyle name="Heading 1 2 7 2" xfId="12352"/>
    <cellStyle name="Heading 1 2 7 2 2" xfId="12353"/>
    <cellStyle name="Heading 1 2 7 3" xfId="12354"/>
    <cellStyle name="Heading 1 2 7 3 2" xfId="12355"/>
    <cellStyle name="Heading 1 2 7 4" xfId="12356"/>
    <cellStyle name="Heading 1 2 7 5" xfId="12357"/>
    <cellStyle name="Heading 1 2 7 6" xfId="12358"/>
    <cellStyle name="Heading 1 2 7 7" xfId="12359"/>
    <cellStyle name="Heading 1 2 7 8" xfId="12360"/>
    <cellStyle name="Heading 1 2 7 9" xfId="12361"/>
    <cellStyle name="Heading 1 2 8" xfId="12362"/>
    <cellStyle name="Heading 1 2 8 10" xfId="12363"/>
    <cellStyle name="Heading 1 2 8 11" xfId="12364"/>
    <cellStyle name="Heading 1 2 8 12" xfId="12365"/>
    <cellStyle name="Heading 1 2 8 13" xfId="12366"/>
    <cellStyle name="Heading 1 2 8 14" xfId="12367"/>
    <cellStyle name="Heading 1 2 8 2" xfId="12368"/>
    <cellStyle name="Heading 1 2 8 2 2" xfId="12369"/>
    <cellStyle name="Heading 1 2 8 3" xfId="12370"/>
    <cellStyle name="Heading 1 2 8 3 2" xfId="12371"/>
    <cellStyle name="Heading 1 2 8 4" xfId="12372"/>
    <cellStyle name="Heading 1 2 8 5" xfId="12373"/>
    <cellStyle name="Heading 1 2 8 6" xfId="12374"/>
    <cellStyle name="Heading 1 2 8 7" xfId="12375"/>
    <cellStyle name="Heading 1 2 8 8" xfId="12376"/>
    <cellStyle name="Heading 1 2 8 9" xfId="12377"/>
    <cellStyle name="Heading 1 2 9" xfId="12378"/>
    <cellStyle name="Heading 1 2 9 2" xfId="12379"/>
    <cellStyle name="Heading 1 3" xfId="12380"/>
    <cellStyle name="Heading 1 3 10" xfId="12381"/>
    <cellStyle name="Heading 1 3 11" xfId="12382"/>
    <cellStyle name="Heading 1 3 2" xfId="12383"/>
    <cellStyle name="Heading 1 3 2 2" xfId="12384"/>
    <cellStyle name="Heading 1 3 2 2 10" xfId="12385"/>
    <cellStyle name="Heading 1 3 2 2 11" xfId="12386"/>
    <cellStyle name="Heading 1 3 2 2 12" xfId="12387"/>
    <cellStyle name="Heading 1 3 2 2 13" xfId="12388"/>
    <cellStyle name="Heading 1 3 2 2 14" xfId="12389"/>
    <cellStyle name="Heading 1 3 2 2 2" xfId="12390"/>
    <cellStyle name="Heading 1 3 2 2 2 2" xfId="12391"/>
    <cellStyle name="Heading 1 3 2 2 3" xfId="12392"/>
    <cellStyle name="Heading 1 3 2 2 3 2" xfId="12393"/>
    <cellStyle name="Heading 1 3 2 2 4" xfId="12394"/>
    <cellStyle name="Heading 1 3 2 2 5" xfId="12395"/>
    <cellStyle name="Heading 1 3 2 2 6" xfId="12396"/>
    <cellStyle name="Heading 1 3 2 2 7" xfId="12397"/>
    <cellStyle name="Heading 1 3 2 2 8" xfId="12398"/>
    <cellStyle name="Heading 1 3 2 2 9" xfId="12399"/>
    <cellStyle name="Heading 1 3 2 3" xfId="12400"/>
    <cellStyle name="Heading 1 3 2 3 10" xfId="12401"/>
    <cellStyle name="Heading 1 3 2 3 11" xfId="12402"/>
    <cellStyle name="Heading 1 3 2 3 12" xfId="12403"/>
    <cellStyle name="Heading 1 3 2 3 13" xfId="12404"/>
    <cellStyle name="Heading 1 3 2 3 14" xfId="12405"/>
    <cellStyle name="Heading 1 3 2 3 2" xfId="12406"/>
    <cellStyle name="Heading 1 3 2 3 2 2" xfId="12407"/>
    <cellStyle name="Heading 1 3 2 3 3" xfId="12408"/>
    <cellStyle name="Heading 1 3 2 3 3 2" xfId="12409"/>
    <cellStyle name="Heading 1 3 2 3 4" xfId="12410"/>
    <cellStyle name="Heading 1 3 2 3 5" xfId="12411"/>
    <cellStyle name="Heading 1 3 2 3 6" xfId="12412"/>
    <cellStyle name="Heading 1 3 2 3 7" xfId="12413"/>
    <cellStyle name="Heading 1 3 2 3 8" xfId="12414"/>
    <cellStyle name="Heading 1 3 2 3 9" xfId="12415"/>
    <cellStyle name="Heading 1 3 2 4" xfId="12416"/>
    <cellStyle name="Heading 1 3 2 4 2" xfId="12417"/>
    <cellStyle name="Heading 1 3 2 5" xfId="12418"/>
    <cellStyle name="Heading 1 3 2 6" xfId="12419"/>
    <cellStyle name="Heading 1 3 3" xfId="12420"/>
    <cellStyle name="Heading 1 3 3 10" xfId="12421"/>
    <cellStyle name="Heading 1 3 3 11" xfId="12422"/>
    <cellStyle name="Heading 1 3 3 12" xfId="12423"/>
    <cellStyle name="Heading 1 3 3 13" xfId="12424"/>
    <cellStyle name="Heading 1 3 3 14" xfId="12425"/>
    <cellStyle name="Heading 1 3 3 2" xfId="12426"/>
    <cellStyle name="Heading 1 3 3 2 2" xfId="12427"/>
    <cellStyle name="Heading 1 3 3 3" xfId="12428"/>
    <cellStyle name="Heading 1 3 3 3 2" xfId="12429"/>
    <cellStyle name="Heading 1 3 3 4" xfId="12430"/>
    <cellStyle name="Heading 1 3 3 5" xfId="12431"/>
    <cellStyle name="Heading 1 3 3 6" xfId="12432"/>
    <cellStyle name="Heading 1 3 3 7" xfId="12433"/>
    <cellStyle name="Heading 1 3 3 8" xfId="12434"/>
    <cellStyle name="Heading 1 3 3 9" xfId="12435"/>
    <cellStyle name="Heading 1 3 4" xfId="12436"/>
    <cellStyle name="Heading 1 3 4 10" xfId="12437"/>
    <cellStyle name="Heading 1 3 4 11" xfId="12438"/>
    <cellStyle name="Heading 1 3 4 12" xfId="12439"/>
    <cellStyle name="Heading 1 3 4 13" xfId="12440"/>
    <cellStyle name="Heading 1 3 4 14" xfId="12441"/>
    <cellStyle name="Heading 1 3 4 2" xfId="12442"/>
    <cellStyle name="Heading 1 3 4 2 2" xfId="12443"/>
    <cellStyle name="Heading 1 3 4 3" xfId="12444"/>
    <cellStyle name="Heading 1 3 4 3 2" xfId="12445"/>
    <cellStyle name="Heading 1 3 4 4" xfId="12446"/>
    <cellStyle name="Heading 1 3 4 5" xfId="12447"/>
    <cellStyle name="Heading 1 3 4 6" xfId="12448"/>
    <cellStyle name="Heading 1 3 4 7" xfId="12449"/>
    <cellStyle name="Heading 1 3 4 8" xfId="12450"/>
    <cellStyle name="Heading 1 3 4 9" xfId="12451"/>
    <cellStyle name="Heading 1 3 5" xfId="12452"/>
    <cellStyle name="Heading 1 3 5 10" xfId="12453"/>
    <cellStyle name="Heading 1 3 5 11" xfId="12454"/>
    <cellStyle name="Heading 1 3 5 12" xfId="12455"/>
    <cellStyle name="Heading 1 3 5 13" xfId="12456"/>
    <cellStyle name="Heading 1 3 5 14" xfId="12457"/>
    <cellStyle name="Heading 1 3 5 2" xfId="12458"/>
    <cellStyle name="Heading 1 3 5 2 2" xfId="12459"/>
    <cellStyle name="Heading 1 3 5 3" xfId="12460"/>
    <cellStyle name="Heading 1 3 5 3 2" xfId="12461"/>
    <cellStyle name="Heading 1 3 5 4" xfId="12462"/>
    <cellStyle name="Heading 1 3 5 5" xfId="12463"/>
    <cellStyle name="Heading 1 3 5 6" xfId="12464"/>
    <cellStyle name="Heading 1 3 5 7" xfId="12465"/>
    <cellStyle name="Heading 1 3 5 8" xfId="12466"/>
    <cellStyle name="Heading 1 3 5 9" xfId="12467"/>
    <cellStyle name="Heading 1 3 6" xfId="12468"/>
    <cellStyle name="Heading 1 3 6 2" xfId="12469"/>
    <cellStyle name="Heading 1 3 7" xfId="12470"/>
    <cellStyle name="Heading 1 3 7 2" xfId="12471"/>
    <cellStyle name="Heading 1 3 8" xfId="12472"/>
    <cellStyle name="Heading 1 3 9" xfId="12473"/>
    <cellStyle name="Heading 1 4" xfId="12474"/>
    <cellStyle name="Heading 1 4 10" xfId="12475"/>
    <cellStyle name="Heading 1 4 2" xfId="12476"/>
    <cellStyle name="Heading 1 4 2 2" xfId="12477"/>
    <cellStyle name="Heading 1 4 2 2 10" xfId="12478"/>
    <cellStyle name="Heading 1 4 2 2 11" xfId="12479"/>
    <cellStyle name="Heading 1 4 2 2 12" xfId="12480"/>
    <cellStyle name="Heading 1 4 2 2 13" xfId="12481"/>
    <cellStyle name="Heading 1 4 2 2 14" xfId="12482"/>
    <cellStyle name="Heading 1 4 2 2 2" xfId="12483"/>
    <cellStyle name="Heading 1 4 2 2 2 2" xfId="12484"/>
    <cellStyle name="Heading 1 4 2 2 3" xfId="12485"/>
    <cellStyle name="Heading 1 4 2 2 3 2" xfId="12486"/>
    <cellStyle name="Heading 1 4 2 2 4" xfId="12487"/>
    <cellStyle name="Heading 1 4 2 2 5" xfId="12488"/>
    <cellStyle name="Heading 1 4 2 2 6" xfId="12489"/>
    <cellStyle name="Heading 1 4 2 2 7" xfId="12490"/>
    <cellStyle name="Heading 1 4 2 2 8" xfId="12491"/>
    <cellStyle name="Heading 1 4 2 2 9" xfId="12492"/>
    <cellStyle name="Heading 1 4 2 3" xfId="12493"/>
    <cellStyle name="Heading 1 4 2 3 10" xfId="12494"/>
    <cellStyle name="Heading 1 4 2 3 11" xfId="12495"/>
    <cellStyle name="Heading 1 4 2 3 12" xfId="12496"/>
    <cellStyle name="Heading 1 4 2 3 13" xfId="12497"/>
    <cellStyle name="Heading 1 4 2 3 14" xfId="12498"/>
    <cellStyle name="Heading 1 4 2 3 2" xfId="12499"/>
    <cellStyle name="Heading 1 4 2 3 2 2" xfId="12500"/>
    <cellStyle name="Heading 1 4 2 3 3" xfId="12501"/>
    <cellStyle name="Heading 1 4 2 3 3 2" xfId="12502"/>
    <cellStyle name="Heading 1 4 2 3 4" xfId="12503"/>
    <cellStyle name="Heading 1 4 2 3 5" xfId="12504"/>
    <cellStyle name="Heading 1 4 2 3 6" xfId="12505"/>
    <cellStyle name="Heading 1 4 2 3 7" xfId="12506"/>
    <cellStyle name="Heading 1 4 2 3 8" xfId="12507"/>
    <cellStyle name="Heading 1 4 2 3 9" xfId="12508"/>
    <cellStyle name="Heading 1 4 2 4" xfId="12509"/>
    <cellStyle name="Heading 1 4 2 4 2" xfId="12510"/>
    <cellStyle name="Heading 1 4 2 5" xfId="12511"/>
    <cellStyle name="Heading 1 4 2 6" xfId="12512"/>
    <cellStyle name="Heading 1 4 3" xfId="12513"/>
    <cellStyle name="Heading 1 4 3 10" xfId="12514"/>
    <cellStyle name="Heading 1 4 3 11" xfId="12515"/>
    <cellStyle name="Heading 1 4 3 12" xfId="12516"/>
    <cellStyle name="Heading 1 4 3 13" xfId="12517"/>
    <cellStyle name="Heading 1 4 3 14" xfId="12518"/>
    <cellStyle name="Heading 1 4 3 2" xfId="12519"/>
    <cellStyle name="Heading 1 4 3 2 2" xfId="12520"/>
    <cellStyle name="Heading 1 4 3 3" xfId="12521"/>
    <cellStyle name="Heading 1 4 3 3 2" xfId="12522"/>
    <cellStyle name="Heading 1 4 3 4" xfId="12523"/>
    <cellStyle name="Heading 1 4 3 5" xfId="12524"/>
    <cellStyle name="Heading 1 4 3 6" xfId="12525"/>
    <cellStyle name="Heading 1 4 3 7" xfId="12526"/>
    <cellStyle name="Heading 1 4 3 8" xfId="12527"/>
    <cellStyle name="Heading 1 4 3 9" xfId="12528"/>
    <cellStyle name="Heading 1 4 4" xfId="12529"/>
    <cellStyle name="Heading 1 4 4 10" xfId="12530"/>
    <cellStyle name="Heading 1 4 4 11" xfId="12531"/>
    <cellStyle name="Heading 1 4 4 12" xfId="12532"/>
    <cellStyle name="Heading 1 4 4 13" xfId="12533"/>
    <cellStyle name="Heading 1 4 4 14" xfId="12534"/>
    <cellStyle name="Heading 1 4 4 2" xfId="12535"/>
    <cellStyle name="Heading 1 4 4 2 2" xfId="12536"/>
    <cellStyle name="Heading 1 4 4 3" xfId="12537"/>
    <cellStyle name="Heading 1 4 4 3 2" xfId="12538"/>
    <cellStyle name="Heading 1 4 4 4" xfId="12539"/>
    <cellStyle name="Heading 1 4 4 5" xfId="12540"/>
    <cellStyle name="Heading 1 4 4 6" xfId="12541"/>
    <cellStyle name="Heading 1 4 4 7" xfId="12542"/>
    <cellStyle name="Heading 1 4 4 8" xfId="12543"/>
    <cellStyle name="Heading 1 4 4 9" xfId="12544"/>
    <cellStyle name="Heading 1 4 5" xfId="12545"/>
    <cellStyle name="Heading 1 4 5 10" xfId="12546"/>
    <cellStyle name="Heading 1 4 5 11" xfId="12547"/>
    <cellStyle name="Heading 1 4 5 12" xfId="12548"/>
    <cellStyle name="Heading 1 4 5 13" xfId="12549"/>
    <cellStyle name="Heading 1 4 5 14" xfId="12550"/>
    <cellStyle name="Heading 1 4 5 2" xfId="12551"/>
    <cellStyle name="Heading 1 4 5 2 2" xfId="12552"/>
    <cellStyle name="Heading 1 4 5 3" xfId="12553"/>
    <cellStyle name="Heading 1 4 5 3 2" xfId="12554"/>
    <cellStyle name="Heading 1 4 5 4" xfId="12555"/>
    <cellStyle name="Heading 1 4 5 5" xfId="12556"/>
    <cellStyle name="Heading 1 4 5 6" xfId="12557"/>
    <cellStyle name="Heading 1 4 5 7" xfId="12558"/>
    <cellStyle name="Heading 1 4 5 8" xfId="12559"/>
    <cellStyle name="Heading 1 4 5 9" xfId="12560"/>
    <cellStyle name="Heading 1 4 6" xfId="12561"/>
    <cellStyle name="Heading 1 4 6 2" xfId="12562"/>
    <cellStyle name="Heading 1 4 7" xfId="12563"/>
    <cellStyle name="Heading 1 4 7 2" xfId="12564"/>
    <cellStyle name="Heading 1 4 8" xfId="12565"/>
    <cellStyle name="Heading 1 4 9" xfId="12566"/>
    <cellStyle name="Heading 1 5" xfId="12567"/>
    <cellStyle name="Heading 1 5 10" xfId="12568"/>
    <cellStyle name="Heading 1 5 2" xfId="12569"/>
    <cellStyle name="Heading 1 5 2 2" xfId="12570"/>
    <cellStyle name="Heading 1 5 2 2 10" xfId="12571"/>
    <cellStyle name="Heading 1 5 2 2 11" xfId="12572"/>
    <cellStyle name="Heading 1 5 2 2 12" xfId="12573"/>
    <cellStyle name="Heading 1 5 2 2 13" xfId="12574"/>
    <cellStyle name="Heading 1 5 2 2 14" xfId="12575"/>
    <cellStyle name="Heading 1 5 2 2 2" xfId="12576"/>
    <cellStyle name="Heading 1 5 2 2 2 2" xfId="12577"/>
    <cellStyle name="Heading 1 5 2 2 3" xfId="12578"/>
    <cellStyle name="Heading 1 5 2 2 3 2" xfId="12579"/>
    <cellStyle name="Heading 1 5 2 2 4" xfId="12580"/>
    <cellStyle name="Heading 1 5 2 2 5" xfId="12581"/>
    <cellStyle name="Heading 1 5 2 2 6" xfId="12582"/>
    <cellStyle name="Heading 1 5 2 2 7" xfId="12583"/>
    <cellStyle name="Heading 1 5 2 2 8" xfId="12584"/>
    <cellStyle name="Heading 1 5 2 2 9" xfId="12585"/>
    <cellStyle name="Heading 1 5 2 3" xfId="12586"/>
    <cellStyle name="Heading 1 5 2 3 10" xfId="12587"/>
    <cellStyle name="Heading 1 5 2 3 11" xfId="12588"/>
    <cellStyle name="Heading 1 5 2 3 12" xfId="12589"/>
    <cellStyle name="Heading 1 5 2 3 13" xfId="12590"/>
    <cellStyle name="Heading 1 5 2 3 14" xfId="12591"/>
    <cellStyle name="Heading 1 5 2 3 2" xfId="12592"/>
    <cellStyle name="Heading 1 5 2 3 2 2" xfId="12593"/>
    <cellStyle name="Heading 1 5 2 3 3" xfId="12594"/>
    <cellStyle name="Heading 1 5 2 3 3 2" xfId="12595"/>
    <cellStyle name="Heading 1 5 2 3 4" xfId="12596"/>
    <cellStyle name="Heading 1 5 2 3 5" xfId="12597"/>
    <cellStyle name="Heading 1 5 2 3 6" xfId="12598"/>
    <cellStyle name="Heading 1 5 2 3 7" xfId="12599"/>
    <cellStyle name="Heading 1 5 2 3 8" xfId="12600"/>
    <cellStyle name="Heading 1 5 2 3 9" xfId="12601"/>
    <cellStyle name="Heading 1 5 2 4" xfId="12602"/>
    <cellStyle name="Heading 1 5 2 4 2" xfId="12603"/>
    <cellStyle name="Heading 1 5 2 5" xfId="12604"/>
    <cellStyle name="Heading 1 5 2 6" xfId="12605"/>
    <cellStyle name="Heading 1 5 3" xfId="12606"/>
    <cellStyle name="Heading 1 5 3 10" xfId="12607"/>
    <cellStyle name="Heading 1 5 3 11" xfId="12608"/>
    <cellStyle name="Heading 1 5 3 12" xfId="12609"/>
    <cellStyle name="Heading 1 5 3 13" xfId="12610"/>
    <cellStyle name="Heading 1 5 3 14" xfId="12611"/>
    <cellStyle name="Heading 1 5 3 2" xfId="12612"/>
    <cellStyle name="Heading 1 5 3 2 2" xfId="12613"/>
    <cellStyle name="Heading 1 5 3 3" xfId="12614"/>
    <cellStyle name="Heading 1 5 3 3 2" xfId="12615"/>
    <cellStyle name="Heading 1 5 3 4" xfId="12616"/>
    <cellStyle name="Heading 1 5 3 5" xfId="12617"/>
    <cellStyle name="Heading 1 5 3 6" xfId="12618"/>
    <cellStyle name="Heading 1 5 3 7" xfId="12619"/>
    <cellStyle name="Heading 1 5 3 8" xfId="12620"/>
    <cellStyle name="Heading 1 5 3 9" xfId="12621"/>
    <cellStyle name="Heading 1 5 4" xfId="12622"/>
    <cellStyle name="Heading 1 5 4 10" xfId="12623"/>
    <cellStyle name="Heading 1 5 4 11" xfId="12624"/>
    <cellStyle name="Heading 1 5 4 12" xfId="12625"/>
    <cellStyle name="Heading 1 5 4 13" xfId="12626"/>
    <cellStyle name="Heading 1 5 4 14" xfId="12627"/>
    <cellStyle name="Heading 1 5 4 2" xfId="12628"/>
    <cellStyle name="Heading 1 5 4 2 2" xfId="12629"/>
    <cellStyle name="Heading 1 5 4 3" xfId="12630"/>
    <cellStyle name="Heading 1 5 4 3 2" xfId="12631"/>
    <cellStyle name="Heading 1 5 4 4" xfId="12632"/>
    <cellStyle name="Heading 1 5 4 5" xfId="12633"/>
    <cellStyle name="Heading 1 5 4 6" xfId="12634"/>
    <cellStyle name="Heading 1 5 4 7" xfId="12635"/>
    <cellStyle name="Heading 1 5 4 8" xfId="12636"/>
    <cellStyle name="Heading 1 5 4 9" xfId="12637"/>
    <cellStyle name="Heading 1 5 5" xfId="12638"/>
    <cellStyle name="Heading 1 5 5 10" xfId="12639"/>
    <cellStyle name="Heading 1 5 5 11" xfId="12640"/>
    <cellStyle name="Heading 1 5 5 12" xfId="12641"/>
    <cellStyle name="Heading 1 5 5 13" xfId="12642"/>
    <cellStyle name="Heading 1 5 5 14" xfId="12643"/>
    <cellStyle name="Heading 1 5 5 2" xfId="12644"/>
    <cellStyle name="Heading 1 5 5 2 2" xfId="12645"/>
    <cellStyle name="Heading 1 5 5 3" xfId="12646"/>
    <cellStyle name="Heading 1 5 5 3 2" xfId="12647"/>
    <cellStyle name="Heading 1 5 5 4" xfId="12648"/>
    <cellStyle name="Heading 1 5 5 5" xfId="12649"/>
    <cellStyle name="Heading 1 5 5 6" xfId="12650"/>
    <cellStyle name="Heading 1 5 5 7" xfId="12651"/>
    <cellStyle name="Heading 1 5 5 8" xfId="12652"/>
    <cellStyle name="Heading 1 5 5 9" xfId="12653"/>
    <cellStyle name="Heading 1 5 6" xfId="12654"/>
    <cellStyle name="Heading 1 5 6 2" xfId="12655"/>
    <cellStyle name="Heading 1 5 7" xfId="12656"/>
    <cellStyle name="Heading 1 5 7 2" xfId="12657"/>
    <cellStyle name="Heading 1 5 8" xfId="12658"/>
    <cellStyle name="Heading 1 5 9" xfId="12659"/>
    <cellStyle name="Heading 1 6" xfId="12660"/>
    <cellStyle name="Heading 1 6 10" xfId="12661"/>
    <cellStyle name="Heading 1 6 2" xfId="12662"/>
    <cellStyle name="Heading 1 6 2 2" xfId="12663"/>
    <cellStyle name="Heading 1 6 2 2 10" xfId="12664"/>
    <cellStyle name="Heading 1 6 2 2 11" xfId="12665"/>
    <cellStyle name="Heading 1 6 2 2 12" xfId="12666"/>
    <cellStyle name="Heading 1 6 2 2 13" xfId="12667"/>
    <cellStyle name="Heading 1 6 2 2 14" xfId="12668"/>
    <cellStyle name="Heading 1 6 2 2 2" xfId="12669"/>
    <cellStyle name="Heading 1 6 2 2 2 2" xfId="12670"/>
    <cellStyle name="Heading 1 6 2 2 3" xfId="12671"/>
    <cellStyle name="Heading 1 6 2 2 3 2" xfId="12672"/>
    <cellStyle name="Heading 1 6 2 2 4" xfId="12673"/>
    <cellStyle name="Heading 1 6 2 2 5" xfId="12674"/>
    <cellStyle name="Heading 1 6 2 2 6" xfId="12675"/>
    <cellStyle name="Heading 1 6 2 2 7" xfId="12676"/>
    <cellStyle name="Heading 1 6 2 2 8" xfId="12677"/>
    <cellStyle name="Heading 1 6 2 2 9" xfId="12678"/>
    <cellStyle name="Heading 1 6 2 3" xfId="12679"/>
    <cellStyle name="Heading 1 6 2 3 10" xfId="12680"/>
    <cellStyle name="Heading 1 6 2 3 11" xfId="12681"/>
    <cellStyle name="Heading 1 6 2 3 12" xfId="12682"/>
    <cellStyle name="Heading 1 6 2 3 13" xfId="12683"/>
    <cellStyle name="Heading 1 6 2 3 14" xfId="12684"/>
    <cellStyle name="Heading 1 6 2 3 2" xfId="12685"/>
    <cellStyle name="Heading 1 6 2 3 2 2" xfId="12686"/>
    <cellStyle name="Heading 1 6 2 3 3" xfId="12687"/>
    <cellStyle name="Heading 1 6 2 3 3 2" xfId="12688"/>
    <cellStyle name="Heading 1 6 2 3 4" xfId="12689"/>
    <cellStyle name="Heading 1 6 2 3 5" xfId="12690"/>
    <cellStyle name="Heading 1 6 2 3 6" xfId="12691"/>
    <cellStyle name="Heading 1 6 2 3 7" xfId="12692"/>
    <cellStyle name="Heading 1 6 2 3 8" xfId="12693"/>
    <cellStyle name="Heading 1 6 2 3 9" xfId="12694"/>
    <cellStyle name="Heading 1 6 2 4" xfId="12695"/>
    <cellStyle name="Heading 1 6 2 4 2" xfId="12696"/>
    <cellStyle name="Heading 1 6 2 5" xfId="12697"/>
    <cellStyle name="Heading 1 6 2 6" xfId="12698"/>
    <cellStyle name="Heading 1 6 3" xfId="12699"/>
    <cellStyle name="Heading 1 6 3 10" xfId="12700"/>
    <cellStyle name="Heading 1 6 3 11" xfId="12701"/>
    <cellStyle name="Heading 1 6 3 12" xfId="12702"/>
    <cellStyle name="Heading 1 6 3 13" xfId="12703"/>
    <cellStyle name="Heading 1 6 3 14" xfId="12704"/>
    <cellStyle name="Heading 1 6 3 2" xfId="12705"/>
    <cellStyle name="Heading 1 6 3 2 2" xfId="12706"/>
    <cellStyle name="Heading 1 6 3 3" xfId="12707"/>
    <cellStyle name="Heading 1 6 3 3 2" xfId="12708"/>
    <cellStyle name="Heading 1 6 3 4" xfId="12709"/>
    <cellStyle name="Heading 1 6 3 5" xfId="12710"/>
    <cellStyle name="Heading 1 6 3 6" xfId="12711"/>
    <cellStyle name="Heading 1 6 3 7" xfId="12712"/>
    <cellStyle name="Heading 1 6 3 8" xfId="12713"/>
    <cellStyle name="Heading 1 6 3 9" xfId="12714"/>
    <cellStyle name="Heading 1 6 4" xfId="12715"/>
    <cellStyle name="Heading 1 6 4 10" xfId="12716"/>
    <cellStyle name="Heading 1 6 4 11" xfId="12717"/>
    <cellStyle name="Heading 1 6 4 12" xfId="12718"/>
    <cellStyle name="Heading 1 6 4 13" xfId="12719"/>
    <cellStyle name="Heading 1 6 4 14" xfId="12720"/>
    <cellStyle name="Heading 1 6 4 2" xfId="12721"/>
    <cellStyle name="Heading 1 6 4 2 2" xfId="12722"/>
    <cellStyle name="Heading 1 6 4 3" xfId="12723"/>
    <cellStyle name="Heading 1 6 4 3 2" xfId="12724"/>
    <cellStyle name="Heading 1 6 4 4" xfId="12725"/>
    <cellStyle name="Heading 1 6 4 5" xfId="12726"/>
    <cellStyle name="Heading 1 6 4 6" xfId="12727"/>
    <cellStyle name="Heading 1 6 4 7" xfId="12728"/>
    <cellStyle name="Heading 1 6 4 8" xfId="12729"/>
    <cellStyle name="Heading 1 6 4 9" xfId="12730"/>
    <cellStyle name="Heading 1 6 5" xfId="12731"/>
    <cellStyle name="Heading 1 6 5 10" xfId="12732"/>
    <cellStyle name="Heading 1 6 5 11" xfId="12733"/>
    <cellStyle name="Heading 1 6 5 12" xfId="12734"/>
    <cellStyle name="Heading 1 6 5 13" xfId="12735"/>
    <cellStyle name="Heading 1 6 5 14" xfId="12736"/>
    <cellStyle name="Heading 1 6 5 2" xfId="12737"/>
    <cellStyle name="Heading 1 6 5 2 2" xfId="12738"/>
    <cellStyle name="Heading 1 6 5 3" xfId="12739"/>
    <cellStyle name="Heading 1 6 5 3 2" xfId="12740"/>
    <cellStyle name="Heading 1 6 5 4" xfId="12741"/>
    <cellStyle name="Heading 1 6 5 5" xfId="12742"/>
    <cellStyle name="Heading 1 6 5 6" xfId="12743"/>
    <cellStyle name="Heading 1 6 5 7" xfId="12744"/>
    <cellStyle name="Heading 1 6 5 8" xfId="12745"/>
    <cellStyle name="Heading 1 6 5 9" xfId="12746"/>
    <cellStyle name="Heading 1 6 6" xfId="12747"/>
    <cellStyle name="Heading 1 6 6 2" xfId="12748"/>
    <cellStyle name="Heading 1 6 7" xfId="12749"/>
    <cellStyle name="Heading 1 6 7 2" xfId="12750"/>
    <cellStyle name="Heading 1 6 8" xfId="12751"/>
    <cellStyle name="Heading 1 6 9" xfId="12752"/>
    <cellStyle name="Heading 1 7" xfId="12753"/>
    <cellStyle name="Heading 1 7 10" xfId="12754"/>
    <cellStyle name="Heading 1 7 2" xfId="12755"/>
    <cellStyle name="Heading 1 7 2 2" xfId="12756"/>
    <cellStyle name="Heading 1 7 2 2 10" xfId="12757"/>
    <cellStyle name="Heading 1 7 2 2 11" xfId="12758"/>
    <cellStyle name="Heading 1 7 2 2 12" xfId="12759"/>
    <cellStyle name="Heading 1 7 2 2 13" xfId="12760"/>
    <cellStyle name="Heading 1 7 2 2 14" xfId="12761"/>
    <cellStyle name="Heading 1 7 2 2 2" xfId="12762"/>
    <cellStyle name="Heading 1 7 2 2 2 2" xfId="12763"/>
    <cellStyle name="Heading 1 7 2 2 3" xfId="12764"/>
    <cellStyle name="Heading 1 7 2 2 3 2" xfId="12765"/>
    <cellStyle name="Heading 1 7 2 2 4" xfId="12766"/>
    <cellStyle name="Heading 1 7 2 2 5" xfId="12767"/>
    <cellStyle name="Heading 1 7 2 2 6" xfId="12768"/>
    <cellStyle name="Heading 1 7 2 2 7" xfId="12769"/>
    <cellStyle name="Heading 1 7 2 2 8" xfId="12770"/>
    <cellStyle name="Heading 1 7 2 2 9" xfId="12771"/>
    <cellStyle name="Heading 1 7 2 3" xfId="12772"/>
    <cellStyle name="Heading 1 7 2 3 10" xfId="12773"/>
    <cellStyle name="Heading 1 7 2 3 11" xfId="12774"/>
    <cellStyle name="Heading 1 7 2 3 12" xfId="12775"/>
    <cellStyle name="Heading 1 7 2 3 13" xfId="12776"/>
    <cellStyle name="Heading 1 7 2 3 14" xfId="12777"/>
    <cellStyle name="Heading 1 7 2 3 2" xfId="12778"/>
    <cellStyle name="Heading 1 7 2 3 2 2" xfId="12779"/>
    <cellStyle name="Heading 1 7 2 3 3" xfId="12780"/>
    <cellStyle name="Heading 1 7 2 3 3 2" xfId="12781"/>
    <cellStyle name="Heading 1 7 2 3 4" xfId="12782"/>
    <cellStyle name="Heading 1 7 2 3 5" xfId="12783"/>
    <cellStyle name="Heading 1 7 2 3 6" xfId="12784"/>
    <cellStyle name="Heading 1 7 2 3 7" xfId="12785"/>
    <cellStyle name="Heading 1 7 2 3 8" xfId="12786"/>
    <cellStyle name="Heading 1 7 2 3 9" xfId="12787"/>
    <cellStyle name="Heading 1 7 2 4" xfId="12788"/>
    <cellStyle name="Heading 1 7 2 4 2" xfId="12789"/>
    <cellStyle name="Heading 1 7 2 5" xfId="12790"/>
    <cellStyle name="Heading 1 7 2 6" xfId="12791"/>
    <cellStyle name="Heading 1 7 3" xfId="12792"/>
    <cellStyle name="Heading 1 7 3 10" xfId="12793"/>
    <cellStyle name="Heading 1 7 3 11" xfId="12794"/>
    <cellStyle name="Heading 1 7 3 12" xfId="12795"/>
    <cellStyle name="Heading 1 7 3 13" xfId="12796"/>
    <cellStyle name="Heading 1 7 3 14" xfId="12797"/>
    <cellStyle name="Heading 1 7 3 2" xfId="12798"/>
    <cellStyle name="Heading 1 7 3 2 2" xfId="12799"/>
    <cellStyle name="Heading 1 7 3 3" xfId="12800"/>
    <cellStyle name="Heading 1 7 3 3 2" xfId="12801"/>
    <cellStyle name="Heading 1 7 3 4" xfId="12802"/>
    <cellStyle name="Heading 1 7 3 5" xfId="12803"/>
    <cellStyle name="Heading 1 7 3 6" xfId="12804"/>
    <cellStyle name="Heading 1 7 3 7" xfId="12805"/>
    <cellStyle name="Heading 1 7 3 8" xfId="12806"/>
    <cellStyle name="Heading 1 7 3 9" xfId="12807"/>
    <cellStyle name="Heading 1 7 4" xfId="12808"/>
    <cellStyle name="Heading 1 7 4 10" xfId="12809"/>
    <cellStyle name="Heading 1 7 4 11" xfId="12810"/>
    <cellStyle name="Heading 1 7 4 12" xfId="12811"/>
    <cellStyle name="Heading 1 7 4 13" xfId="12812"/>
    <cellStyle name="Heading 1 7 4 14" xfId="12813"/>
    <cellStyle name="Heading 1 7 4 2" xfId="12814"/>
    <cellStyle name="Heading 1 7 4 2 2" xfId="12815"/>
    <cellStyle name="Heading 1 7 4 3" xfId="12816"/>
    <cellStyle name="Heading 1 7 4 3 2" xfId="12817"/>
    <cellStyle name="Heading 1 7 4 4" xfId="12818"/>
    <cellStyle name="Heading 1 7 4 5" xfId="12819"/>
    <cellStyle name="Heading 1 7 4 6" xfId="12820"/>
    <cellStyle name="Heading 1 7 4 7" xfId="12821"/>
    <cellStyle name="Heading 1 7 4 8" xfId="12822"/>
    <cellStyle name="Heading 1 7 4 9" xfId="12823"/>
    <cellStyle name="Heading 1 7 5" xfId="12824"/>
    <cellStyle name="Heading 1 7 5 10" xfId="12825"/>
    <cellStyle name="Heading 1 7 5 11" xfId="12826"/>
    <cellStyle name="Heading 1 7 5 12" xfId="12827"/>
    <cellStyle name="Heading 1 7 5 13" xfId="12828"/>
    <cellStyle name="Heading 1 7 5 14" xfId="12829"/>
    <cellStyle name="Heading 1 7 5 2" xfId="12830"/>
    <cellStyle name="Heading 1 7 5 2 2" xfId="12831"/>
    <cellStyle name="Heading 1 7 5 3" xfId="12832"/>
    <cellStyle name="Heading 1 7 5 3 2" xfId="12833"/>
    <cellStyle name="Heading 1 7 5 4" xfId="12834"/>
    <cellStyle name="Heading 1 7 5 5" xfId="12835"/>
    <cellStyle name="Heading 1 7 5 6" xfId="12836"/>
    <cellStyle name="Heading 1 7 5 7" xfId="12837"/>
    <cellStyle name="Heading 1 7 5 8" xfId="12838"/>
    <cellStyle name="Heading 1 7 5 9" xfId="12839"/>
    <cellStyle name="Heading 1 7 6" xfId="12840"/>
    <cellStyle name="Heading 1 7 6 2" xfId="12841"/>
    <cellStyle name="Heading 1 7 7" xfId="12842"/>
    <cellStyle name="Heading 1 7 7 2" xfId="12843"/>
    <cellStyle name="Heading 1 7 8" xfId="12844"/>
    <cellStyle name="Heading 1 7 9" xfId="12845"/>
    <cellStyle name="Heading 1 8" xfId="12846"/>
    <cellStyle name="Heading 1 8 10" xfId="12847"/>
    <cellStyle name="Heading 1 8 2" xfId="12848"/>
    <cellStyle name="Heading 1 8 2 2" xfId="12849"/>
    <cellStyle name="Heading 1 8 2 2 10" xfId="12850"/>
    <cellStyle name="Heading 1 8 2 2 11" xfId="12851"/>
    <cellStyle name="Heading 1 8 2 2 12" xfId="12852"/>
    <cellStyle name="Heading 1 8 2 2 13" xfId="12853"/>
    <cellStyle name="Heading 1 8 2 2 14" xfId="12854"/>
    <cellStyle name="Heading 1 8 2 2 2" xfId="12855"/>
    <cellStyle name="Heading 1 8 2 2 2 2" xfId="12856"/>
    <cellStyle name="Heading 1 8 2 2 3" xfId="12857"/>
    <cellStyle name="Heading 1 8 2 2 3 2" xfId="12858"/>
    <cellStyle name="Heading 1 8 2 2 4" xfId="12859"/>
    <cellStyle name="Heading 1 8 2 2 5" xfId="12860"/>
    <cellStyle name="Heading 1 8 2 2 6" xfId="12861"/>
    <cellStyle name="Heading 1 8 2 2 7" xfId="12862"/>
    <cellStyle name="Heading 1 8 2 2 8" xfId="12863"/>
    <cellStyle name="Heading 1 8 2 2 9" xfId="12864"/>
    <cellStyle name="Heading 1 8 2 3" xfId="12865"/>
    <cellStyle name="Heading 1 8 2 3 10" xfId="12866"/>
    <cellStyle name="Heading 1 8 2 3 11" xfId="12867"/>
    <cellStyle name="Heading 1 8 2 3 12" xfId="12868"/>
    <cellStyle name="Heading 1 8 2 3 13" xfId="12869"/>
    <cellStyle name="Heading 1 8 2 3 14" xfId="12870"/>
    <cellStyle name="Heading 1 8 2 3 2" xfId="12871"/>
    <cellStyle name="Heading 1 8 2 3 2 2" xfId="12872"/>
    <cellStyle name="Heading 1 8 2 3 3" xfId="12873"/>
    <cellStyle name="Heading 1 8 2 3 3 2" xfId="12874"/>
    <cellStyle name="Heading 1 8 2 3 4" xfId="12875"/>
    <cellStyle name="Heading 1 8 2 3 5" xfId="12876"/>
    <cellStyle name="Heading 1 8 2 3 6" xfId="12877"/>
    <cellStyle name="Heading 1 8 2 3 7" xfId="12878"/>
    <cellStyle name="Heading 1 8 2 3 8" xfId="12879"/>
    <cellStyle name="Heading 1 8 2 3 9" xfId="12880"/>
    <cellStyle name="Heading 1 8 2 4" xfId="12881"/>
    <cellStyle name="Heading 1 8 2 4 2" xfId="12882"/>
    <cellStyle name="Heading 1 8 2 5" xfId="12883"/>
    <cellStyle name="Heading 1 8 2 6" xfId="12884"/>
    <cellStyle name="Heading 1 8 3" xfId="12885"/>
    <cellStyle name="Heading 1 8 3 10" xfId="12886"/>
    <cellStyle name="Heading 1 8 3 11" xfId="12887"/>
    <cellStyle name="Heading 1 8 3 12" xfId="12888"/>
    <cellStyle name="Heading 1 8 3 13" xfId="12889"/>
    <cellStyle name="Heading 1 8 3 14" xfId="12890"/>
    <cellStyle name="Heading 1 8 3 2" xfId="12891"/>
    <cellStyle name="Heading 1 8 3 2 2" xfId="12892"/>
    <cellStyle name="Heading 1 8 3 3" xfId="12893"/>
    <cellStyle name="Heading 1 8 3 3 2" xfId="12894"/>
    <cellStyle name="Heading 1 8 3 4" xfId="12895"/>
    <cellStyle name="Heading 1 8 3 5" xfId="12896"/>
    <cellStyle name="Heading 1 8 3 6" xfId="12897"/>
    <cellStyle name="Heading 1 8 3 7" xfId="12898"/>
    <cellStyle name="Heading 1 8 3 8" xfId="12899"/>
    <cellStyle name="Heading 1 8 3 9" xfId="12900"/>
    <cellStyle name="Heading 1 8 4" xfId="12901"/>
    <cellStyle name="Heading 1 8 4 10" xfId="12902"/>
    <cellStyle name="Heading 1 8 4 11" xfId="12903"/>
    <cellStyle name="Heading 1 8 4 12" xfId="12904"/>
    <cellStyle name="Heading 1 8 4 13" xfId="12905"/>
    <cellStyle name="Heading 1 8 4 14" xfId="12906"/>
    <cellStyle name="Heading 1 8 4 2" xfId="12907"/>
    <cellStyle name="Heading 1 8 4 2 2" xfId="12908"/>
    <cellStyle name="Heading 1 8 4 3" xfId="12909"/>
    <cellStyle name="Heading 1 8 4 3 2" xfId="12910"/>
    <cellStyle name="Heading 1 8 4 4" xfId="12911"/>
    <cellStyle name="Heading 1 8 4 5" xfId="12912"/>
    <cellStyle name="Heading 1 8 4 6" xfId="12913"/>
    <cellStyle name="Heading 1 8 4 7" xfId="12914"/>
    <cellStyle name="Heading 1 8 4 8" xfId="12915"/>
    <cellStyle name="Heading 1 8 4 9" xfId="12916"/>
    <cellStyle name="Heading 1 8 5" xfId="12917"/>
    <cellStyle name="Heading 1 8 5 10" xfId="12918"/>
    <cellStyle name="Heading 1 8 5 11" xfId="12919"/>
    <cellStyle name="Heading 1 8 5 12" xfId="12920"/>
    <cellStyle name="Heading 1 8 5 13" xfId="12921"/>
    <cellStyle name="Heading 1 8 5 14" xfId="12922"/>
    <cellStyle name="Heading 1 8 5 2" xfId="12923"/>
    <cellStyle name="Heading 1 8 5 2 2" xfId="12924"/>
    <cellStyle name="Heading 1 8 5 3" xfId="12925"/>
    <cellStyle name="Heading 1 8 5 3 2" xfId="12926"/>
    <cellStyle name="Heading 1 8 5 4" xfId="12927"/>
    <cellStyle name="Heading 1 8 5 5" xfId="12928"/>
    <cellStyle name="Heading 1 8 5 6" xfId="12929"/>
    <cellStyle name="Heading 1 8 5 7" xfId="12930"/>
    <cellStyle name="Heading 1 8 5 8" xfId="12931"/>
    <cellStyle name="Heading 1 8 5 9" xfId="12932"/>
    <cellStyle name="Heading 1 8 6" xfId="12933"/>
    <cellStyle name="Heading 1 8 6 2" xfId="12934"/>
    <cellStyle name="Heading 1 8 7" xfId="12935"/>
    <cellStyle name="Heading 1 8 7 2" xfId="12936"/>
    <cellStyle name="Heading 1 8 8" xfId="12937"/>
    <cellStyle name="Heading 1 8 9" xfId="12938"/>
    <cellStyle name="Heading 1 9" xfId="12939"/>
    <cellStyle name="Heading 1 9 10" xfId="12940"/>
    <cellStyle name="Heading 1 9 2" xfId="12941"/>
    <cellStyle name="Heading 1 9 2 2" xfId="12942"/>
    <cellStyle name="Heading 1 9 2 2 10" xfId="12943"/>
    <cellStyle name="Heading 1 9 2 2 11" xfId="12944"/>
    <cellStyle name="Heading 1 9 2 2 12" xfId="12945"/>
    <cellStyle name="Heading 1 9 2 2 13" xfId="12946"/>
    <cellStyle name="Heading 1 9 2 2 14" xfId="12947"/>
    <cellStyle name="Heading 1 9 2 2 2" xfId="12948"/>
    <cellStyle name="Heading 1 9 2 2 2 2" xfId="12949"/>
    <cellStyle name="Heading 1 9 2 2 3" xfId="12950"/>
    <cellStyle name="Heading 1 9 2 2 3 2" xfId="12951"/>
    <cellStyle name="Heading 1 9 2 2 4" xfId="12952"/>
    <cellStyle name="Heading 1 9 2 2 5" xfId="12953"/>
    <cellStyle name="Heading 1 9 2 2 6" xfId="12954"/>
    <cellStyle name="Heading 1 9 2 2 7" xfId="12955"/>
    <cellStyle name="Heading 1 9 2 2 8" xfId="12956"/>
    <cellStyle name="Heading 1 9 2 2 9" xfId="12957"/>
    <cellStyle name="Heading 1 9 2 3" xfId="12958"/>
    <cellStyle name="Heading 1 9 2 3 10" xfId="12959"/>
    <cellStyle name="Heading 1 9 2 3 11" xfId="12960"/>
    <cellStyle name="Heading 1 9 2 3 12" xfId="12961"/>
    <cellStyle name="Heading 1 9 2 3 13" xfId="12962"/>
    <cellStyle name="Heading 1 9 2 3 14" xfId="12963"/>
    <cellStyle name="Heading 1 9 2 3 2" xfId="12964"/>
    <cellStyle name="Heading 1 9 2 3 2 2" xfId="12965"/>
    <cellStyle name="Heading 1 9 2 3 3" xfId="12966"/>
    <cellStyle name="Heading 1 9 2 3 3 2" xfId="12967"/>
    <cellStyle name="Heading 1 9 2 3 4" xfId="12968"/>
    <cellStyle name="Heading 1 9 2 3 5" xfId="12969"/>
    <cellStyle name="Heading 1 9 2 3 6" xfId="12970"/>
    <cellStyle name="Heading 1 9 2 3 7" xfId="12971"/>
    <cellStyle name="Heading 1 9 2 3 8" xfId="12972"/>
    <cellStyle name="Heading 1 9 2 3 9" xfId="12973"/>
    <cellStyle name="Heading 1 9 2 4" xfId="12974"/>
    <cellStyle name="Heading 1 9 2 4 2" xfId="12975"/>
    <cellStyle name="Heading 1 9 2 5" xfId="12976"/>
    <cellStyle name="Heading 1 9 2 6" xfId="12977"/>
    <cellStyle name="Heading 1 9 3" xfId="12978"/>
    <cellStyle name="Heading 1 9 3 10" xfId="12979"/>
    <cellStyle name="Heading 1 9 3 11" xfId="12980"/>
    <cellStyle name="Heading 1 9 3 12" xfId="12981"/>
    <cellStyle name="Heading 1 9 3 13" xfId="12982"/>
    <cellStyle name="Heading 1 9 3 14" xfId="12983"/>
    <cellStyle name="Heading 1 9 3 2" xfId="12984"/>
    <cellStyle name="Heading 1 9 3 2 2" xfId="12985"/>
    <cellStyle name="Heading 1 9 3 3" xfId="12986"/>
    <cellStyle name="Heading 1 9 3 3 2" xfId="12987"/>
    <cellStyle name="Heading 1 9 3 4" xfId="12988"/>
    <cellStyle name="Heading 1 9 3 5" xfId="12989"/>
    <cellStyle name="Heading 1 9 3 6" xfId="12990"/>
    <cellStyle name="Heading 1 9 3 7" xfId="12991"/>
    <cellStyle name="Heading 1 9 3 8" xfId="12992"/>
    <cellStyle name="Heading 1 9 3 9" xfId="12993"/>
    <cellStyle name="Heading 1 9 4" xfId="12994"/>
    <cellStyle name="Heading 1 9 4 10" xfId="12995"/>
    <cellStyle name="Heading 1 9 4 11" xfId="12996"/>
    <cellStyle name="Heading 1 9 4 12" xfId="12997"/>
    <cellStyle name="Heading 1 9 4 13" xfId="12998"/>
    <cellStyle name="Heading 1 9 4 14" xfId="12999"/>
    <cellStyle name="Heading 1 9 4 2" xfId="13000"/>
    <cellStyle name="Heading 1 9 4 2 2" xfId="13001"/>
    <cellStyle name="Heading 1 9 4 3" xfId="13002"/>
    <cellStyle name="Heading 1 9 4 3 2" xfId="13003"/>
    <cellStyle name="Heading 1 9 4 4" xfId="13004"/>
    <cellStyle name="Heading 1 9 4 5" xfId="13005"/>
    <cellStyle name="Heading 1 9 4 6" xfId="13006"/>
    <cellStyle name="Heading 1 9 4 7" xfId="13007"/>
    <cellStyle name="Heading 1 9 4 8" xfId="13008"/>
    <cellStyle name="Heading 1 9 4 9" xfId="13009"/>
    <cellStyle name="Heading 1 9 5" xfId="13010"/>
    <cellStyle name="Heading 1 9 5 10" xfId="13011"/>
    <cellStyle name="Heading 1 9 5 11" xfId="13012"/>
    <cellStyle name="Heading 1 9 5 12" xfId="13013"/>
    <cellStyle name="Heading 1 9 5 13" xfId="13014"/>
    <cellStyle name="Heading 1 9 5 14" xfId="13015"/>
    <cellStyle name="Heading 1 9 5 2" xfId="13016"/>
    <cellStyle name="Heading 1 9 5 2 2" xfId="13017"/>
    <cellStyle name="Heading 1 9 5 3" xfId="13018"/>
    <cellStyle name="Heading 1 9 5 3 2" xfId="13019"/>
    <cellStyle name="Heading 1 9 5 4" xfId="13020"/>
    <cellStyle name="Heading 1 9 5 5" xfId="13021"/>
    <cellStyle name="Heading 1 9 5 6" xfId="13022"/>
    <cellStyle name="Heading 1 9 5 7" xfId="13023"/>
    <cellStyle name="Heading 1 9 5 8" xfId="13024"/>
    <cellStyle name="Heading 1 9 5 9" xfId="13025"/>
    <cellStyle name="Heading 1 9 6" xfId="13026"/>
    <cellStyle name="Heading 1 9 6 2" xfId="13027"/>
    <cellStyle name="Heading 1 9 7" xfId="13028"/>
    <cellStyle name="Heading 1 9 7 2" xfId="13029"/>
    <cellStyle name="Heading 1 9 8" xfId="13030"/>
    <cellStyle name="Heading 1 9 9" xfId="13031"/>
    <cellStyle name="Heading 2 10" xfId="13032"/>
    <cellStyle name="Heading 2 10 10" xfId="13033"/>
    <cellStyle name="Heading 2 10 2" xfId="13034"/>
    <cellStyle name="Heading 2 10 2 2" xfId="13035"/>
    <cellStyle name="Heading 2 10 2 2 10" xfId="13036"/>
    <cellStyle name="Heading 2 10 2 2 11" xfId="13037"/>
    <cellStyle name="Heading 2 10 2 2 12" xfId="13038"/>
    <cellStyle name="Heading 2 10 2 2 13" xfId="13039"/>
    <cellStyle name="Heading 2 10 2 2 14" xfId="13040"/>
    <cellStyle name="Heading 2 10 2 2 2" xfId="13041"/>
    <cellStyle name="Heading 2 10 2 2 2 2" xfId="13042"/>
    <cellStyle name="Heading 2 10 2 2 3" xfId="13043"/>
    <cellStyle name="Heading 2 10 2 2 3 2" xfId="13044"/>
    <cellStyle name="Heading 2 10 2 2 4" xfId="13045"/>
    <cellStyle name="Heading 2 10 2 2 4 2" xfId="13046"/>
    <cellStyle name="Heading 2 10 2 2 5" xfId="13047"/>
    <cellStyle name="Heading 2 10 2 2 6" xfId="13048"/>
    <cellStyle name="Heading 2 10 2 2 7" xfId="13049"/>
    <cellStyle name="Heading 2 10 2 2 8" xfId="13050"/>
    <cellStyle name="Heading 2 10 2 2 9" xfId="13051"/>
    <cellStyle name="Heading 2 10 2 3" xfId="13052"/>
    <cellStyle name="Heading 2 10 2 3 10" xfId="13053"/>
    <cellStyle name="Heading 2 10 2 3 11" xfId="13054"/>
    <cellStyle name="Heading 2 10 2 3 12" xfId="13055"/>
    <cellStyle name="Heading 2 10 2 3 13" xfId="13056"/>
    <cellStyle name="Heading 2 10 2 3 14" xfId="13057"/>
    <cellStyle name="Heading 2 10 2 3 2" xfId="13058"/>
    <cellStyle name="Heading 2 10 2 3 2 2" xfId="13059"/>
    <cellStyle name="Heading 2 10 2 3 3" xfId="13060"/>
    <cellStyle name="Heading 2 10 2 3 3 2" xfId="13061"/>
    <cellStyle name="Heading 2 10 2 3 4" xfId="13062"/>
    <cellStyle name="Heading 2 10 2 3 4 2" xfId="13063"/>
    <cellStyle name="Heading 2 10 2 3 5" xfId="13064"/>
    <cellStyle name="Heading 2 10 2 3 6" xfId="13065"/>
    <cellStyle name="Heading 2 10 2 3 7" xfId="13066"/>
    <cellStyle name="Heading 2 10 2 3 8" xfId="13067"/>
    <cellStyle name="Heading 2 10 2 3 9" xfId="13068"/>
    <cellStyle name="Heading 2 10 2 4" xfId="13069"/>
    <cellStyle name="Heading 2 10 2 4 2" xfId="13070"/>
    <cellStyle name="Heading 2 10 2 5" xfId="13071"/>
    <cellStyle name="Heading 2 10 2 5 2" xfId="13072"/>
    <cellStyle name="Heading 2 10 2 6" xfId="13073"/>
    <cellStyle name="Heading 2 10 3" xfId="13074"/>
    <cellStyle name="Heading 2 10 3 10" xfId="13075"/>
    <cellStyle name="Heading 2 10 3 11" xfId="13076"/>
    <cellStyle name="Heading 2 10 3 12" xfId="13077"/>
    <cellStyle name="Heading 2 10 3 13" xfId="13078"/>
    <cellStyle name="Heading 2 10 3 14" xfId="13079"/>
    <cellStyle name="Heading 2 10 3 2" xfId="13080"/>
    <cellStyle name="Heading 2 10 3 2 2" xfId="13081"/>
    <cellStyle name="Heading 2 10 3 3" xfId="13082"/>
    <cellStyle name="Heading 2 10 3 3 2" xfId="13083"/>
    <cellStyle name="Heading 2 10 3 4" xfId="13084"/>
    <cellStyle name="Heading 2 10 3 4 2" xfId="13085"/>
    <cellStyle name="Heading 2 10 3 5" xfId="13086"/>
    <cellStyle name="Heading 2 10 3 6" xfId="13087"/>
    <cellStyle name="Heading 2 10 3 7" xfId="13088"/>
    <cellStyle name="Heading 2 10 3 8" xfId="13089"/>
    <cellStyle name="Heading 2 10 3 9" xfId="13090"/>
    <cellStyle name="Heading 2 10 4" xfId="13091"/>
    <cellStyle name="Heading 2 10 4 10" xfId="13092"/>
    <cellStyle name="Heading 2 10 4 11" xfId="13093"/>
    <cellStyle name="Heading 2 10 4 12" xfId="13094"/>
    <cellStyle name="Heading 2 10 4 13" xfId="13095"/>
    <cellStyle name="Heading 2 10 4 14" xfId="13096"/>
    <cellStyle name="Heading 2 10 4 2" xfId="13097"/>
    <cellStyle name="Heading 2 10 4 2 2" xfId="13098"/>
    <cellStyle name="Heading 2 10 4 3" xfId="13099"/>
    <cellStyle name="Heading 2 10 4 3 2" xfId="13100"/>
    <cellStyle name="Heading 2 10 4 4" xfId="13101"/>
    <cellStyle name="Heading 2 10 4 4 2" xfId="13102"/>
    <cellStyle name="Heading 2 10 4 5" xfId="13103"/>
    <cellStyle name="Heading 2 10 4 6" xfId="13104"/>
    <cellStyle name="Heading 2 10 4 7" xfId="13105"/>
    <cellStyle name="Heading 2 10 4 8" xfId="13106"/>
    <cellStyle name="Heading 2 10 4 9" xfId="13107"/>
    <cellStyle name="Heading 2 10 5" xfId="13108"/>
    <cellStyle name="Heading 2 10 5 10" xfId="13109"/>
    <cellStyle name="Heading 2 10 5 11" xfId="13110"/>
    <cellStyle name="Heading 2 10 5 12" xfId="13111"/>
    <cellStyle name="Heading 2 10 5 13" xfId="13112"/>
    <cellStyle name="Heading 2 10 5 14" xfId="13113"/>
    <cellStyle name="Heading 2 10 5 2" xfId="13114"/>
    <cellStyle name="Heading 2 10 5 2 2" xfId="13115"/>
    <cellStyle name="Heading 2 10 5 3" xfId="13116"/>
    <cellStyle name="Heading 2 10 5 3 2" xfId="13117"/>
    <cellStyle name="Heading 2 10 5 4" xfId="13118"/>
    <cellStyle name="Heading 2 10 5 4 2" xfId="13119"/>
    <cellStyle name="Heading 2 10 5 5" xfId="13120"/>
    <cellStyle name="Heading 2 10 5 6" xfId="13121"/>
    <cellStyle name="Heading 2 10 5 7" xfId="13122"/>
    <cellStyle name="Heading 2 10 5 8" xfId="13123"/>
    <cellStyle name="Heading 2 10 5 9" xfId="13124"/>
    <cellStyle name="Heading 2 10 6" xfId="13125"/>
    <cellStyle name="Heading 2 10 6 2" xfId="13126"/>
    <cellStyle name="Heading 2 10 7" xfId="13127"/>
    <cellStyle name="Heading 2 10 7 2" xfId="13128"/>
    <cellStyle name="Heading 2 10 8" xfId="13129"/>
    <cellStyle name="Heading 2 10 8 2" xfId="13130"/>
    <cellStyle name="Heading 2 10 9" xfId="13131"/>
    <cellStyle name="Heading 2 11" xfId="13132"/>
    <cellStyle name="Heading 2 11 10" xfId="13133"/>
    <cellStyle name="Heading 2 11 2" xfId="13134"/>
    <cellStyle name="Heading 2 11 2 2" xfId="13135"/>
    <cellStyle name="Heading 2 11 2 2 10" xfId="13136"/>
    <cellStyle name="Heading 2 11 2 2 11" xfId="13137"/>
    <cellStyle name="Heading 2 11 2 2 12" xfId="13138"/>
    <cellStyle name="Heading 2 11 2 2 13" xfId="13139"/>
    <cellStyle name="Heading 2 11 2 2 14" xfId="13140"/>
    <cellStyle name="Heading 2 11 2 2 2" xfId="13141"/>
    <cellStyle name="Heading 2 11 2 2 2 2" xfId="13142"/>
    <cellStyle name="Heading 2 11 2 2 3" xfId="13143"/>
    <cellStyle name="Heading 2 11 2 2 3 2" xfId="13144"/>
    <cellStyle name="Heading 2 11 2 2 4" xfId="13145"/>
    <cellStyle name="Heading 2 11 2 2 4 2" xfId="13146"/>
    <cellStyle name="Heading 2 11 2 2 5" xfId="13147"/>
    <cellStyle name="Heading 2 11 2 2 6" xfId="13148"/>
    <cellStyle name="Heading 2 11 2 2 7" xfId="13149"/>
    <cellStyle name="Heading 2 11 2 2 8" xfId="13150"/>
    <cellStyle name="Heading 2 11 2 2 9" xfId="13151"/>
    <cellStyle name="Heading 2 11 2 3" xfId="13152"/>
    <cellStyle name="Heading 2 11 2 3 10" xfId="13153"/>
    <cellStyle name="Heading 2 11 2 3 11" xfId="13154"/>
    <cellStyle name="Heading 2 11 2 3 12" xfId="13155"/>
    <cellStyle name="Heading 2 11 2 3 13" xfId="13156"/>
    <cellStyle name="Heading 2 11 2 3 14" xfId="13157"/>
    <cellStyle name="Heading 2 11 2 3 2" xfId="13158"/>
    <cellStyle name="Heading 2 11 2 3 2 2" xfId="13159"/>
    <cellStyle name="Heading 2 11 2 3 3" xfId="13160"/>
    <cellStyle name="Heading 2 11 2 3 3 2" xfId="13161"/>
    <cellStyle name="Heading 2 11 2 3 4" xfId="13162"/>
    <cellStyle name="Heading 2 11 2 3 4 2" xfId="13163"/>
    <cellStyle name="Heading 2 11 2 3 5" xfId="13164"/>
    <cellStyle name="Heading 2 11 2 3 6" xfId="13165"/>
    <cellStyle name="Heading 2 11 2 3 7" xfId="13166"/>
    <cellStyle name="Heading 2 11 2 3 8" xfId="13167"/>
    <cellStyle name="Heading 2 11 2 3 9" xfId="13168"/>
    <cellStyle name="Heading 2 11 2 4" xfId="13169"/>
    <cellStyle name="Heading 2 11 2 4 2" xfId="13170"/>
    <cellStyle name="Heading 2 11 2 5" xfId="13171"/>
    <cellStyle name="Heading 2 11 2 5 2" xfId="13172"/>
    <cellStyle name="Heading 2 11 2 6" xfId="13173"/>
    <cellStyle name="Heading 2 11 3" xfId="13174"/>
    <cellStyle name="Heading 2 11 3 10" xfId="13175"/>
    <cellStyle name="Heading 2 11 3 11" xfId="13176"/>
    <cellStyle name="Heading 2 11 3 12" xfId="13177"/>
    <cellStyle name="Heading 2 11 3 13" xfId="13178"/>
    <cellStyle name="Heading 2 11 3 14" xfId="13179"/>
    <cellStyle name="Heading 2 11 3 2" xfId="13180"/>
    <cellStyle name="Heading 2 11 3 2 2" xfId="13181"/>
    <cellStyle name="Heading 2 11 3 3" xfId="13182"/>
    <cellStyle name="Heading 2 11 3 3 2" xfId="13183"/>
    <cellStyle name="Heading 2 11 3 4" xfId="13184"/>
    <cellStyle name="Heading 2 11 3 4 2" xfId="13185"/>
    <cellStyle name="Heading 2 11 3 5" xfId="13186"/>
    <cellStyle name="Heading 2 11 3 6" xfId="13187"/>
    <cellStyle name="Heading 2 11 3 7" xfId="13188"/>
    <cellStyle name="Heading 2 11 3 8" xfId="13189"/>
    <cellStyle name="Heading 2 11 3 9" xfId="13190"/>
    <cellStyle name="Heading 2 11 4" xfId="13191"/>
    <cellStyle name="Heading 2 11 4 10" xfId="13192"/>
    <cellStyle name="Heading 2 11 4 11" xfId="13193"/>
    <cellStyle name="Heading 2 11 4 12" xfId="13194"/>
    <cellStyle name="Heading 2 11 4 13" xfId="13195"/>
    <cellStyle name="Heading 2 11 4 14" xfId="13196"/>
    <cellStyle name="Heading 2 11 4 2" xfId="13197"/>
    <cellStyle name="Heading 2 11 4 2 2" xfId="13198"/>
    <cellStyle name="Heading 2 11 4 3" xfId="13199"/>
    <cellStyle name="Heading 2 11 4 3 2" xfId="13200"/>
    <cellStyle name="Heading 2 11 4 4" xfId="13201"/>
    <cellStyle name="Heading 2 11 4 4 2" xfId="13202"/>
    <cellStyle name="Heading 2 11 4 5" xfId="13203"/>
    <cellStyle name="Heading 2 11 4 6" xfId="13204"/>
    <cellStyle name="Heading 2 11 4 7" xfId="13205"/>
    <cellStyle name="Heading 2 11 4 8" xfId="13206"/>
    <cellStyle name="Heading 2 11 4 9" xfId="13207"/>
    <cellStyle name="Heading 2 11 5" xfId="13208"/>
    <cellStyle name="Heading 2 11 5 10" xfId="13209"/>
    <cellStyle name="Heading 2 11 5 11" xfId="13210"/>
    <cellStyle name="Heading 2 11 5 12" xfId="13211"/>
    <cellStyle name="Heading 2 11 5 13" xfId="13212"/>
    <cellStyle name="Heading 2 11 5 14" xfId="13213"/>
    <cellStyle name="Heading 2 11 5 2" xfId="13214"/>
    <cellStyle name="Heading 2 11 5 2 2" xfId="13215"/>
    <cellStyle name="Heading 2 11 5 3" xfId="13216"/>
    <cellStyle name="Heading 2 11 5 3 2" xfId="13217"/>
    <cellStyle name="Heading 2 11 5 4" xfId="13218"/>
    <cellStyle name="Heading 2 11 5 4 2" xfId="13219"/>
    <cellStyle name="Heading 2 11 5 5" xfId="13220"/>
    <cellStyle name="Heading 2 11 5 6" xfId="13221"/>
    <cellStyle name="Heading 2 11 5 7" xfId="13222"/>
    <cellStyle name="Heading 2 11 5 8" xfId="13223"/>
    <cellStyle name="Heading 2 11 5 9" xfId="13224"/>
    <cellStyle name="Heading 2 11 6" xfId="13225"/>
    <cellStyle name="Heading 2 11 6 2" xfId="13226"/>
    <cellStyle name="Heading 2 11 7" xfId="13227"/>
    <cellStyle name="Heading 2 11 7 2" xfId="13228"/>
    <cellStyle name="Heading 2 11 8" xfId="13229"/>
    <cellStyle name="Heading 2 11 8 2" xfId="13230"/>
    <cellStyle name="Heading 2 11 9" xfId="13231"/>
    <cellStyle name="Heading 2 12" xfId="13232"/>
    <cellStyle name="Heading 2 12 10" xfId="13233"/>
    <cellStyle name="Heading 2 12 2" xfId="13234"/>
    <cellStyle name="Heading 2 12 2 2" xfId="13235"/>
    <cellStyle name="Heading 2 12 2 2 10" xfId="13236"/>
    <cellStyle name="Heading 2 12 2 2 11" xfId="13237"/>
    <cellStyle name="Heading 2 12 2 2 12" xfId="13238"/>
    <cellStyle name="Heading 2 12 2 2 13" xfId="13239"/>
    <cellStyle name="Heading 2 12 2 2 14" xfId="13240"/>
    <cellStyle name="Heading 2 12 2 2 2" xfId="13241"/>
    <cellStyle name="Heading 2 12 2 2 2 2" xfId="13242"/>
    <cellStyle name="Heading 2 12 2 2 3" xfId="13243"/>
    <cellStyle name="Heading 2 12 2 2 3 2" xfId="13244"/>
    <cellStyle name="Heading 2 12 2 2 4" xfId="13245"/>
    <cellStyle name="Heading 2 12 2 2 4 2" xfId="13246"/>
    <cellStyle name="Heading 2 12 2 2 5" xfId="13247"/>
    <cellStyle name="Heading 2 12 2 2 6" xfId="13248"/>
    <cellStyle name="Heading 2 12 2 2 7" xfId="13249"/>
    <cellStyle name="Heading 2 12 2 2 8" xfId="13250"/>
    <cellStyle name="Heading 2 12 2 2 9" xfId="13251"/>
    <cellStyle name="Heading 2 12 2 3" xfId="13252"/>
    <cellStyle name="Heading 2 12 2 3 10" xfId="13253"/>
    <cellStyle name="Heading 2 12 2 3 11" xfId="13254"/>
    <cellStyle name="Heading 2 12 2 3 12" xfId="13255"/>
    <cellStyle name="Heading 2 12 2 3 13" xfId="13256"/>
    <cellStyle name="Heading 2 12 2 3 14" xfId="13257"/>
    <cellStyle name="Heading 2 12 2 3 2" xfId="13258"/>
    <cellStyle name="Heading 2 12 2 3 2 2" xfId="13259"/>
    <cellStyle name="Heading 2 12 2 3 3" xfId="13260"/>
    <cellStyle name="Heading 2 12 2 3 3 2" xfId="13261"/>
    <cellStyle name="Heading 2 12 2 3 4" xfId="13262"/>
    <cellStyle name="Heading 2 12 2 3 4 2" xfId="13263"/>
    <cellStyle name="Heading 2 12 2 3 5" xfId="13264"/>
    <cellStyle name="Heading 2 12 2 3 6" xfId="13265"/>
    <cellStyle name="Heading 2 12 2 3 7" xfId="13266"/>
    <cellStyle name="Heading 2 12 2 3 8" xfId="13267"/>
    <cellStyle name="Heading 2 12 2 3 9" xfId="13268"/>
    <cellStyle name="Heading 2 12 2 4" xfId="13269"/>
    <cellStyle name="Heading 2 12 2 4 2" xfId="13270"/>
    <cellStyle name="Heading 2 12 2 5" xfId="13271"/>
    <cellStyle name="Heading 2 12 2 5 2" xfId="13272"/>
    <cellStyle name="Heading 2 12 2 6" xfId="13273"/>
    <cellStyle name="Heading 2 12 3" xfId="13274"/>
    <cellStyle name="Heading 2 12 3 10" xfId="13275"/>
    <cellStyle name="Heading 2 12 3 11" xfId="13276"/>
    <cellStyle name="Heading 2 12 3 12" xfId="13277"/>
    <cellStyle name="Heading 2 12 3 13" xfId="13278"/>
    <cellStyle name="Heading 2 12 3 14" xfId="13279"/>
    <cellStyle name="Heading 2 12 3 2" xfId="13280"/>
    <cellStyle name="Heading 2 12 3 2 2" xfId="13281"/>
    <cellStyle name="Heading 2 12 3 3" xfId="13282"/>
    <cellStyle name="Heading 2 12 3 3 2" xfId="13283"/>
    <cellStyle name="Heading 2 12 3 4" xfId="13284"/>
    <cellStyle name="Heading 2 12 3 4 2" xfId="13285"/>
    <cellStyle name="Heading 2 12 3 5" xfId="13286"/>
    <cellStyle name="Heading 2 12 3 6" xfId="13287"/>
    <cellStyle name="Heading 2 12 3 7" xfId="13288"/>
    <cellStyle name="Heading 2 12 3 8" xfId="13289"/>
    <cellStyle name="Heading 2 12 3 9" xfId="13290"/>
    <cellStyle name="Heading 2 12 4" xfId="13291"/>
    <cellStyle name="Heading 2 12 4 10" xfId="13292"/>
    <cellStyle name="Heading 2 12 4 11" xfId="13293"/>
    <cellStyle name="Heading 2 12 4 12" xfId="13294"/>
    <cellStyle name="Heading 2 12 4 13" xfId="13295"/>
    <cellStyle name="Heading 2 12 4 14" xfId="13296"/>
    <cellStyle name="Heading 2 12 4 2" xfId="13297"/>
    <cellStyle name="Heading 2 12 4 2 2" xfId="13298"/>
    <cellStyle name="Heading 2 12 4 3" xfId="13299"/>
    <cellStyle name="Heading 2 12 4 3 2" xfId="13300"/>
    <cellStyle name="Heading 2 12 4 4" xfId="13301"/>
    <cellStyle name="Heading 2 12 4 4 2" xfId="13302"/>
    <cellStyle name="Heading 2 12 4 5" xfId="13303"/>
    <cellStyle name="Heading 2 12 4 6" xfId="13304"/>
    <cellStyle name="Heading 2 12 4 7" xfId="13305"/>
    <cellStyle name="Heading 2 12 4 8" xfId="13306"/>
    <cellStyle name="Heading 2 12 4 9" xfId="13307"/>
    <cellStyle name="Heading 2 12 5" xfId="13308"/>
    <cellStyle name="Heading 2 12 5 10" xfId="13309"/>
    <cellStyle name="Heading 2 12 5 11" xfId="13310"/>
    <cellStyle name="Heading 2 12 5 12" xfId="13311"/>
    <cellStyle name="Heading 2 12 5 13" xfId="13312"/>
    <cellStyle name="Heading 2 12 5 14" xfId="13313"/>
    <cellStyle name="Heading 2 12 5 2" xfId="13314"/>
    <cellStyle name="Heading 2 12 5 2 2" xfId="13315"/>
    <cellStyle name="Heading 2 12 5 3" xfId="13316"/>
    <cellStyle name="Heading 2 12 5 3 2" xfId="13317"/>
    <cellStyle name="Heading 2 12 5 4" xfId="13318"/>
    <cellStyle name="Heading 2 12 5 4 2" xfId="13319"/>
    <cellStyle name="Heading 2 12 5 5" xfId="13320"/>
    <cellStyle name="Heading 2 12 5 6" xfId="13321"/>
    <cellStyle name="Heading 2 12 5 7" xfId="13322"/>
    <cellStyle name="Heading 2 12 5 8" xfId="13323"/>
    <cellStyle name="Heading 2 12 5 9" xfId="13324"/>
    <cellStyle name="Heading 2 12 6" xfId="13325"/>
    <cellStyle name="Heading 2 12 6 2" xfId="13326"/>
    <cellStyle name="Heading 2 12 7" xfId="13327"/>
    <cellStyle name="Heading 2 12 7 2" xfId="13328"/>
    <cellStyle name="Heading 2 12 8" xfId="13329"/>
    <cellStyle name="Heading 2 12 8 2" xfId="13330"/>
    <cellStyle name="Heading 2 12 9" xfId="13331"/>
    <cellStyle name="Heading 2 13" xfId="13332"/>
    <cellStyle name="Heading 2 13 10" xfId="13333"/>
    <cellStyle name="Heading 2 13 2" xfId="13334"/>
    <cellStyle name="Heading 2 13 2 2" xfId="13335"/>
    <cellStyle name="Heading 2 13 2 2 10" xfId="13336"/>
    <cellStyle name="Heading 2 13 2 2 11" xfId="13337"/>
    <cellStyle name="Heading 2 13 2 2 12" xfId="13338"/>
    <cellStyle name="Heading 2 13 2 2 13" xfId="13339"/>
    <cellStyle name="Heading 2 13 2 2 14" xfId="13340"/>
    <cellStyle name="Heading 2 13 2 2 2" xfId="13341"/>
    <cellStyle name="Heading 2 13 2 2 2 2" xfId="13342"/>
    <cellStyle name="Heading 2 13 2 2 3" xfId="13343"/>
    <cellStyle name="Heading 2 13 2 2 3 2" xfId="13344"/>
    <cellStyle name="Heading 2 13 2 2 4" xfId="13345"/>
    <cellStyle name="Heading 2 13 2 2 4 2" xfId="13346"/>
    <cellStyle name="Heading 2 13 2 2 5" xfId="13347"/>
    <cellStyle name="Heading 2 13 2 2 6" xfId="13348"/>
    <cellStyle name="Heading 2 13 2 2 7" xfId="13349"/>
    <cellStyle name="Heading 2 13 2 2 8" xfId="13350"/>
    <cellStyle name="Heading 2 13 2 2 9" xfId="13351"/>
    <cellStyle name="Heading 2 13 2 3" xfId="13352"/>
    <cellStyle name="Heading 2 13 2 3 10" xfId="13353"/>
    <cellStyle name="Heading 2 13 2 3 11" xfId="13354"/>
    <cellStyle name="Heading 2 13 2 3 12" xfId="13355"/>
    <cellStyle name="Heading 2 13 2 3 13" xfId="13356"/>
    <cellStyle name="Heading 2 13 2 3 14" xfId="13357"/>
    <cellStyle name="Heading 2 13 2 3 2" xfId="13358"/>
    <cellStyle name="Heading 2 13 2 3 2 2" xfId="13359"/>
    <cellStyle name="Heading 2 13 2 3 3" xfId="13360"/>
    <cellStyle name="Heading 2 13 2 3 3 2" xfId="13361"/>
    <cellStyle name="Heading 2 13 2 3 4" xfId="13362"/>
    <cellStyle name="Heading 2 13 2 3 4 2" xfId="13363"/>
    <cellStyle name="Heading 2 13 2 3 5" xfId="13364"/>
    <cellStyle name="Heading 2 13 2 3 6" xfId="13365"/>
    <cellStyle name="Heading 2 13 2 3 7" xfId="13366"/>
    <cellStyle name="Heading 2 13 2 3 8" xfId="13367"/>
    <cellStyle name="Heading 2 13 2 3 9" xfId="13368"/>
    <cellStyle name="Heading 2 13 2 4" xfId="13369"/>
    <cellStyle name="Heading 2 13 2 4 2" xfId="13370"/>
    <cellStyle name="Heading 2 13 2 5" xfId="13371"/>
    <cellStyle name="Heading 2 13 2 5 2" xfId="13372"/>
    <cellStyle name="Heading 2 13 2 6" xfId="13373"/>
    <cellStyle name="Heading 2 13 3" xfId="13374"/>
    <cellStyle name="Heading 2 13 3 10" xfId="13375"/>
    <cellStyle name="Heading 2 13 3 11" xfId="13376"/>
    <cellStyle name="Heading 2 13 3 12" xfId="13377"/>
    <cellStyle name="Heading 2 13 3 13" xfId="13378"/>
    <cellStyle name="Heading 2 13 3 14" xfId="13379"/>
    <cellStyle name="Heading 2 13 3 2" xfId="13380"/>
    <cellStyle name="Heading 2 13 3 2 2" xfId="13381"/>
    <cellStyle name="Heading 2 13 3 3" xfId="13382"/>
    <cellStyle name="Heading 2 13 3 3 2" xfId="13383"/>
    <cellStyle name="Heading 2 13 3 4" xfId="13384"/>
    <cellStyle name="Heading 2 13 3 4 2" xfId="13385"/>
    <cellStyle name="Heading 2 13 3 5" xfId="13386"/>
    <cellStyle name="Heading 2 13 3 6" xfId="13387"/>
    <cellStyle name="Heading 2 13 3 7" xfId="13388"/>
    <cellStyle name="Heading 2 13 3 8" xfId="13389"/>
    <cellStyle name="Heading 2 13 3 9" xfId="13390"/>
    <cellStyle name="Heading 2 13 4" xfId="13391"/>
    <cellStyle name="Heading 2 13 4 10" xfId="13392"/>
    <cellStyle name="Heading 2 13 4 11" xfId="13393"/>
    <cellStyle name="Heading 2 13 4 12" xfId="13394"/>
    <cellStyle name="Heading 2 13 4 13" xfId="13395"/>
    <cellStyle name="Heading 2 13 4 14" xfId="13396"/>
    <cellStyle name="Heading 2 13 4 2" xfId="13397"/>
    <cellStyle name="Heading 2 13 4 2 2" xfId="13398"/>
    <cellStyle name="Heading 2 13 4 3" xfId="13399"/>
    <cellStyle name="Heading 2 13 4 3 2" xfId="13400"/>
    <cellStyle name="Heading 2 13 4 4" xfId="13401"/>
    <cellStyle name="Heading 2 13 4 4 2" xfId="13402"/>
    <cellStyle name="Heading 2 13 4 5" xfId="13403"/>
    <cellStyle name="Heading 2 13 4 6" xfId="13404"/>
    <cellStyle name="Heading 2 13 4 7" xfId="13405"/>
    <cellStyle name="Heading 2 13 4 8" xfId="13406"/>
    <cellStyle name="Heading 2 13 4 9" xfId="13407"/>
    <cellStyle name="Heading 2 13 5" xfId="13408"/>
    <cellStyle name="Heading 2 13 5 10" xfId="13409"/>
    <cellStyle name="Heading 2 13 5 11" xfId="13410"/>
    <cellStyle name="Heading 2 13 5 12" xfId="13411"/>
    <cellStyle name="Heading 2 13 5 13" xfId="13412"/>
    <cellStyle name="Heading 2 13 5 14" xfId="13413"/>
    <cellStyle name="Heading 2 13 5 2" xfId="13414"/>
    <cellStyle name="Heading 2 13 5 2 2" xfId="13415"/>
    <cellStyle name="Heading 2 13 5 3" xfId="13416"/>
    <cellStyle name="Heading 2 13 5 3 2" xfId="13417"/>
    <cellStyle name="Heading 2 13 5 4" xfId="13418"/>
    <cellStyle name="Heading 2 13 5 4 2" xfId="13419"/>
    <cellStyle name="Heading 2 13 5 5" xfId="13420"/>
    <cellStyle name="Heading 2 13 5 6" xfId="13421"/>
    <cellStyle name="Heading 2 13 5 7" xfId="13422"/>
    <cellStyle name="Heading 2 13 5 8" xfId="13423"/>
    <cellStyle name="Heading 2 13 5 9" xfId="13424"/>
    <cellStyle name="Heading 2 13 6" xfId="13425"/>
    <cellStyle name="Heading 2 13 6 2" xfId="13426"/>
    <cellStyle name="Heading 2 13 7" xfId="13427"/>
    <cellStyle name="Heading 2 13 7 2" xfId="13428"/>
    <cellStyle name="Heading 2 13 8" xfId="13429"/>
    <cellStyle name="Heading 2 13 8 2" xfId="13430"/>
    <cellStyle name="Heading 2 13 9" xfId="13431"/>
    <cellStyle name="Heading 2 14" xfId="13432"/>
    <cellStyle name="Heading 2 14 10" xfId="13433"/>
    <cellStyle name="Heading 2 14 2" xfId="13434"/>
    <cellStyle name="Heading 2 14 2 2" xfId="13435"/>
    <cellStyle name="Heading 2 14 2 2 10" xfId="13436"/>
    <cellStyle name="Heading 2 14 2 2 11" xfId="13437"/>
    <cellStyle name="Heading 2 14 2 2 12" xfId="13438"/>
    <cellStyle name="Heading 2 14 2 2 13" xfId="13439"/>
    <cellStyle name="Heading 2 14 2 2 14" xfId="13440"/>
    <cellStyle name="Heading 2 14 2 2 2" xfId="13441"/>
    <cellStyle name="Heading 2 14 2 2 2 2" xfId="13442"/>
    <cellStyle name="Heading 2 14 2 2 3" xfId="13443"/>
    <cellStyle name="Heading 2 14 2 2 3 2" xfId="13444"/>
    <cellStyle name="Heading 2 14 2 2 4" xfId="13445"/>
    <cellStyle name="Heading 2 14 2 2 4 2" xfId="13446"/>
    <cellStyle name="Heading 2 14 2 2 5" xfId="13447"/>
    <cellStyle name="Heading 2 14 2 2 6" xfId="13448"/>
    <cellStyle name="Heading 2 14 2 2 7" xfId="13449"/>
    <cellStyle name="Heading 2 14 2 2 8" xfId="13450"/>
    <cellStyle name="Heading 2 14 2 2 9" xfId="13451"/>
    <cellStyle name="Heading 2 14 2 3" xfId="13452"/>
    <cellStyle name="Heading 2 14 2 3 10" xfId="13453"/>
    <cellStyle name="Heading 2 14 2 3 11" xfId="13454"/>
    <cellStyle name="Heading 2 14 2 3 12" xfId="13455"/>
    <cellStyle name="Heading 2 14 2 3 13" xfId="13456"/>
    <cellStyle name="Heading 2 14 2 3 14" xfId="13457"/>
    <cellStyle name="Heading 2 14 2 3 2" xfId="13458"/>
    <cellStyle name="Heading 2 14 2 3 2 2" xfId="13459"/>
    <cellStyle name="Heading 2 14 2 3 3" xfId="13460"/>
    <cellStyle name="Heading 2 14 2 3 3 2" xfId="13461"/>
    <cellStyle name="Heading 2 14 2 3 4" xfId="13462"/>
    <cellStyle name="Heading 2 14 2 3 4 2" xfId="13463"/>
    <cellStyle name="Heading 2 14 2 3 5" xfId="13464"/>
    <cellStyle name="Heading 2 14 2 3 6" xfId="13465"/>
    <cellStyle name="Heading 2 14 2 3 7" xfId="13466"/>
    <cellStyle name="Heading 2 14 2 3 8" xfId="13467"/>
    <cellStyle name="Heading 2 14 2 3 9" xfId="13468"/>
    <cellStyle name="Heading 2 14 2 4" xfId="13469"/>
    <cellStyle name="Heading 2 14 2 4 2" xfId="13470"/>
    <cellStyle name="Heading 2 14 2 5" xfId="13471"/>
    <cellStyle name="Heading 2 14 2 5 2" xfId="13472"/>
    <cellStyle name="Heading 2 14 2 6" xfId="13473"/>
    <cellStyle name="Heading 2 14 3" xfId="13474"/>
    <cellStyle name="Heading 2 14 3 10" xfId="13475"/>
    <cellStyle name="Heading 2 14 3 11" xfId="13476"/>
    <cellStyle name="Heading 2 14 3 12" xfId="13477"/>
    <cellStyle name="Heading 2 14 3 13" xfId="13478"/>
    <cellStyle name="Heading 2 14 3 14" xfId="13479"/>
    <cellStyle name="Heading 2 14 3 2" xfId="13480"/>
    <cellStyle name="Heading 2 14 3 2 2" xfId="13481"/>
    <cellStyle name="Heading 2 14 3 3" xfId="13482"/>
    <cellStyle name="Heading 2 14 3 3 2" xfId="13483"/>
    <cellStyle name="Heading 2 14 3 4" xfId="13484"/>
    <cellStyle name="Heading 2 14 3 4 2" xfId="13485"/>
    <cellStyle name="Heading 2 14 3 5" xfId="13486"/>
    <cellStyle name="Heading 2 14 3 6" xfId="13487"/>
    <cellStyle name="Heading 2 14 3 7" xfId="13488"/>
    <cellStyle name="Heading 2 14 3 8" xfId="13489"/>
    <cellStyle name="Heading 2 14 3 9" xfId="13490"/>
    <cellStyle name="Heading 2 14 4" xfId="13491"/>
    <cellStyle name="Heading 2 14 4 10" xfId="13492"/>
    <cellStyle name="Heading 2 14 4 11" xfId="13493"/>
    <cellStyle name="Heading 2 14 4 12" xfId="13494"/>
    <cellStyle name="Heading 2 14 4 13" xfId="13495"/>
    <cellStyle name="Heading 2 14 4 14" xfId="13496"/>
    <cellStyle name="Heading 2 14 4 2" xfId="13497"/>
    <cellStyle name="Heading 2 14 4 2 2" xfId="13498"/>
    <cellStyle name="Heading 2 14 4 3" xfId="13499"/>
    <cellStyle name="Heading 2 14 4 3 2" xfId="13500"/>
    <cellStyle name="Heading 2 14 4 4" xfId="13501"/>
    <cellStyle name="Heading 2 14 4 4 2" xfId="13502"/>
    <cellStyle name="Heading 2 14 4 5" xfId="13503"/>
    <cellStyle name="Heading 2 14 4 6" xfId="13504"/>
    <cellStyle name="Heading 2 14 4 7" xfId="13505"/>
    <cellStyle name="Heading 2 14 4 8" xfId="13506"/>
    <cellStyle name="Heading 2 14 4 9" xfId="13507"/>
    <cellStyle name="Heading 2 14 5" xfId="13508"/>
    <cellStyle name="Heading 2 14 5 10" xfId="13509"/>
    <cellStyle name="Heading 2 14 5 11" xfId="13510"/>
    <cellStyle name="Heading 2 14 5 12" xfId="13511"/>
    <cellStyle name="Heading 2 14 5 13" xfId="13512"/>
    <cellStyle name="Heading 2 14 5 14" xfId="13513"/>
    <cellStyle name="Heading 2 14 5 2" xfId="13514"/>
    <cellStyle name="Heading 2 14 5 2 2" xfId="13515"/>
    <cellStyle name="Heading 2 14 5 3" xfId="13516"/>
    <cellStyle name="Heading 2 14 5 3 2" xfId="13517"/>
    <cellStyle name="Heading 2 14 5 4" xfId="13518"/>
    <cellStyle name="Heading 2 14 5 4 2" xfId="13519"/>
    <cellStyle name="Heading 2 14 5 5" xfId="13520"/>
    <cellStyle name="Heading 2 14 5 6" xfId="13521"/>
    <cellStyle name="Heading 2 14 5 7" xfId="13522"/>
    <cellStyle name="Heading 2 14 5 8" xfId="13523"/>
    <cellStyle name="Heading 2 14 5 9" xfId="13524"/>
    <cellStyle name="Heading 2 14 6" xfId="13525"/>
    <cellStyle name="Heading 2 14 6 2" xfId="13526"/>
    <cellStyle name="Heading 2 14 7" xfId="13527"/>
    <cellStyle name="Heading 2 14 7 2" xfId="13528"/>
    <cellStyle name="Heading 2 14 8" xfId="13529"/>
    <cellStyle name="Heading 2 14 8 2" xfId="13530"/>
    <cellStyle name="Heading 2 14 9" xfId="13531"/>
    <cellStyle name="Heading 2 15" xfId="13532"/>
    <cellStyle name="Heading 2 15 10" xfId="13533"/>
    <cellStyle name="Heading 2 15 2" xfId="13534"/>
    <cellStyle name="Heading 2 15 2 2" xfId="13535"/>
    <cellStyle name="Heading 2 15 2 2 10" xfId="13536"/>
    <cellStyle name="Heading 2 15 2 2 11" xfId="13537"/>
    <cellStyle name="Heading 2 15 2 2 12" xfId="13538"/>
    <cellStyle name="Heading 2 15 2 2 13" xfId="13539"/>
    <cellStyle name="Heading 2 15 2 2 14" xfId="13540"/>
    <cellStyle name="Heading 2 15 2 2 2" xfId="13541"/>
    <cellStyle name="Heading 2 15 2 2 2 2" xfId="13542"/>
    <cellStyle name="Heading 2 15 2 2 3" xfId="13543"/>
    <cellStyle name="Heading 2 15 2 2 3 2" xfId="13544"/>
    <cellStyle name="Heading 2 15 2 2 4" xfId="13545"/>
    <cellStyle name="Heading 2 15 2 2 4 2" xfId="13546"/>
    <cellStyle name="Heading 2 15 2 2 5" xfId="13547"/>
    <cellStyle name="Heading 2 15 2 2 6" xfId="13548"/>
    <cellStyle name="Heading 2 15 2 2 7" xfId="13549"/>
    <cellStyle name="Heading 2 15 2 2 8" xfId="13550"/>
    <cellStyle name="Heading 2 15 2 2 9" xfId="13551"/>
    <cellStyle name="Heading 2 15 2 3" xfId="13552"/>
    <cellStyle name="Heading 2 15 2 3 10" xfId="13553"/>
    <cellStyle name="Heading 2 15 2 3 11" xfId="13554"/>
    <cellStyle name="Heading 2 15 2 3 12" xfId="13555"/>
    <cellStyle name="Heading 2 15 2 3 13" xfId="13556"/>
    <cellStyle name="Heading 2 15 2 3 14" xfId="13557"/>
    <cellStyle name="Heading 2 15 2 3 2" xfId="13558"/>
    <cellStyle name="Heading 2 15 2 3 2 2" xfId="13559"/>
    <cellStyle name="Heading 2 15 2 3 3" xfId="13560"/>
    <cellStyle name="Heading 2 15 2 3 3 2" xfId="13561"/>
    <cellStyle name="Heading 2 15 2 3 4" xfId="13562"/>
    <cellStyle name="Heading 2 15 2 3 4 2" xfId="13563"/>
    <cellStyle name="Heading 2 15 2 3 5" xfId="13564"/>
    <cellStyle name="Heading 2 15 2 3 6" xfId="13565"/>
    <cellStyle name="Heading 2 15 2 3 7" xfId="13566"/>
    <cellStyle name="Heading 2 15 2 3 8" xfId="13567"/>
    <cellStyle name="Heading 2 15 2 3 9" xfId="13568"/>
    <cellStyle name="Heading 2 15 2 4" xfId="13569"/>
    <cellStyle name="Heading 2 15 2 4 2" xfId="13570"/>
    <cellStyle name="Heading 2 15 2 5" xfId="13571"/>
    <cellStyle name="Heading 2 15 2 5 2" xfId="13572"/>
    <cellStyle name="Heading 2 15 2 6" xfId="13573"/>
    <cellStyle name="Heading 2 15 3" xfId="13574"/>
    <cellStyle name="Heading 2 15 3 10" xfId="13575"/>
    <cellStyle name="Heading 2 15 3 11" xfId="13576"/>
    <cellStyle name="Heading 2 15 3 12" xfId="13577"/>
    <cellStyle name="Heading 2 15 3 13" xfId="13578"/>
    <cellStyle name="Heading 2 15 3 14" xfId="13579"/>
    <cellStyle name="Heading 2 15 3 2" xfId="13580"/>
    <cellStyle name="Heading 2 15 3 2 2" xfId="13581"/>
    <cellStyle name="Heading 2 15 3 3" xfId="13582"/>
    <cellStyle name="Heading 2 15 3 3 2" xfId="13583"/>
    <cellStyle name="Heading 2 15 3 4" xfId="13584"/>
    <cellStyle name="Heading 2 15 3 4 2" xfId="13585"/>
    <cellStyle name="Heading 2 15 3 5" xfId="13586"/>
    <cellStyle name="Heading 2 15 3 6" xfId="13587"/>
    <cellStyle name="Heading 2 15 3 7" xfId="13588"/>
    <cellStyle name="Heading 2 15 3 8" xfId="13589"/>
    <cellStyle name="Heading 2 15 3 9" xfId="13590"/>
    <cellStyle name="Heading 2 15 4" xfId="13591"/>
    <cellStyle name="Heading 2 15 4 10" xfId="13592"/>
    <cellStyle name="Heading 2 15 4 11" xfId="13593"/>
    <cellStyle name="Heading 2 15 4 12" xfId="13594"/>
    <cellStyle name="Heading 2 15 4 13" xfId="13595"/>
    <cellStyle name="Heading 2 15 4 14" xfId="13596"/>
    <cellStyle name="Heading 2 15 4 2" xfId="13597"/>
    <cellStyle name="Heading 2 15 4 2 2" xfId="13598"/>
    <cellStyle name="Heading 2 15 4 3" xfId="13599"/>
    <cellStyle name="Heading 2 15 4 3 2" xfId="13600"/>
    <cellStyle name="Heading 2 15 4 4" xfId="13601"/>
    <cellStyle name="Heading 2 15 4 4 2" xfId="13602"/>
    <cellStyle name="Heading 2 15 4 5" xfId="13603"/>
    <cellStyle name="Heading 2 15 4 6" xfId="13604"/>
    <cellStyle name="Heading 2 15 4 7" xfId="13605"/>
    <cellStyle name="Heading 2 15 4 8" xfId="13606"/>
    <cellStyle name="Heading 2 15 4 9" xfId="13607"/>
    <cellStyle name="Heading 2 15 5" xfId="13608"/>
    <cellStyle name="Heading 2 15 5 10" xfId="13609"/>
    <cellStyle name="Heading 2 15 5 11" xfId="13610"/>
    <cellStyle name="Heading 2 15 5 12" xfId="13611"/>
    <cellStyle name="Heading 2 15 5 13" xfId="13612"/>
    <cellStyle name="Heading 2 15 5 14" xfId="13613"/>
    <cellStyle name="Heading 2 15 5 2" xfId="13614"/>
    <cellStyle name="Heading 2 15 5 2 2" xfId="13615"/>
    <cellStyle name="Heading 2 15 5 3" xfId="13616"/>
    <cellStyle name="Heading 2 15 5 3 2" xfId="13617"/>
    <cellStyle name="Heading 2 15 5 4" xfId="13618"/>
    <cellStyle name="Heading 2 15 5 4 2" xfId="13619"/>
    <cellStyle name="Heading 2 15 5 5" xfId="13620"/>
    <cellStyle name="Heading 2 15 5 6" xfId="13621"/>
    <cellStyle name="Heading 2 15 5 7" xfId="13622"/>
    <cellStyle name="Heading 2 15 5 8" xfId="13623"/>
    <cellStyle name="Heading 2 15 5 9" xfId="13624"/>
    <cellStyle name="Heading 2 15 6" xfId="13625"/>
    <cellStyle name="Heading 2 15 6 2" xfId="13626"/>
    <cellStyle name="Heading 2 15 7" xfId="13627"/>
    <cellStyle name="Heading 2 15 7 2" xfId="13628"/>
    <cellStyle name="Heading 2 15 8" xfId="13629"/>
    <cellStyle name="Heading 2 15 8 2" xfId="13630"/>
    <cellStyle name="Heading 2 15 9" xfId="13631"/>
    <cellStyle name="Heading 2 16" xfId="13632"/>
    <cellStyle name="Heading 2 16 10" xfId="13633"/>
    <cellStyle name="Heading 2 16 2" xfId="13634"/>
    <cellStyle name="Heading 2 16 2 2" xfId="13635"/>
    <cellStyle name="Heading 2 16 2 2 10" xfId="13636"/>
    <cellStyle name="Heading 2 16 2 2 11" xfId="13637"/>
    <cellStyle name="Heading 2 16 2 2 12" xfId="13638"/>
    <cellStyle name="Heading 2 16 2 2 13" xfId="13639"/>
    <cellStyle name="Heading 2 16 2 2 14" xfId="13640"/>
    <cellStyle name="Heading 2 16 2 2 2" xfId="13641"/>
    <cellStyle name="Heading 2 16 2 2 2 2" xfId="13642"/>
    <cellStyle name="Heading 2 16 2 2 3" xfId="13643"/>
    <cellStyle name="Heading 2 16 2 2 3 2" xfId="13644"/>
    <cellStyle name="Heading 2 16 2 2 4" xfId="13645"/>
    <cellStyle name="Heading 2 16 2 2 4 2" xfId="13646"/>
    <cellStyle name="Heading 2 16 2 2 5" xfId="13647"/>
    <cellStyle name="Heading 2 16 2 2 6" xfId="13648"/>
    <cellStyle name="Heading 2 16 2 2 7" xfId="13649"/>
    <cellStyle name="Heading 2 16 2 2 8" xfId="13650"/>
    <cellStyle name="Heading 2 16 2 2 9" xfId="13651"/>
    <cellStyle name="Heading 2 16 2 3" xfId="13652"/>
    <cellStyle name="Heading 2 16 2 3 10" xfId="13653"/>
    <cellStyle name="Heading 2 16 2 3 11" xfId="13654"/>
    <cellStyle name="Heading 2 16 2 3 12" xfId="13655"/>
    <cellStyle name="Heading 2 16 2 3 13" xfId="13656"/>
    <cellStyle name="Heading 2 16 2 3 14" xfId="13657"/>
    <cellStyle name="Heading 2 16 2 3 2" xfId="13658"/>
    <cellStyle name="Heading 2 16 2 3 2 2" xfId="13659"/>
    <cellStyle name="Heading 2 16 2 3 3" xfId="13660"/>
    <cellStyle name="Heading 2 16 2 3 3 2" xfId="13661"/>
    <cellStyle name="Heading 2 16 2 3 4" xfId="13662"/>
    <cellStyle name="Heading 2 16 2 3 4 2" xfId="13663"/>
    <cellStyle name="Heading 2 16 2 3 5" xfId="13664"/>
    <cellStyle name="Heading 2 16 2 3 6" xfId="13665"/>
    <cellStyle name="Heading 2 16 2 3 7" xfId="13666"/>
    <cellStyle name="Heading 2 16 2 3 8" xfId="13667"/>
    <cellStyle name="Heading 2 16 2 3 9" xfId="13668"/>
    <cellStyle name="Heading 2 16 2 4" xfId="13669"/>
    <cellStyle name="Heading 2 16 2 4 2" xfId="13670"/>
    <cellStyle name="Heading 2 16 2 5" xfId="13671"/>
    <cellStyle name="Heading 2 16 2 5 2" xfId="13672"/>
    <cellStyle name="Heading 2 16 2 6" xfId="13673"/>
    <cellStyle name="Heading 2 16 3" xfId="13674"/>
    <cellStyle name="Heading 2 16 3 10" xfId="13675"/>
    <cellStyle name="Heading 2 16 3 11" xfId="13676"/>
    <cellStyle name="Heading 2 16 3 12" xfId="13677"/>
    <cellStyle name="Heading 2 16 3 13" xfId="13678"/>
    <cellStyle name="Heading 2 16 3 14" xfId="13679"/>
    <cellStyle name="Heading 2 16 3 2" xfId="13680"/>
    <cellStyle name="Heading 2 16 3 2 2" xfId="13681"/>
    <cellStyle name="Heading 2 16 3 3" xfId="13682"/>
    <cellStyle name="Heading 2 16 3 3 2" xfId="13683"/>
    <cellStyle name="Heading 2 16 3 4" xfId="13684"/>
    <cellStyle name="Heading 2 16 3 4 2" xfId="13685"/>
    <cellStyle name="Heading 2 16 3 5" xfId="13686"/>
    <cellStyle name="Heading 2 16 3 6" xfId="13687"/>
    <cellStyle name="Heading 2 16 3 7" xfId="13688"/>
    <cellStyle name="Heading 2 16 3 8" xfId="13689"/>
    <cellStyle name="Heading 2 16 3 9" xfId="13690"/>
    <cellStyle name="Heading 2 16 4" xfId="13691"/>
    <cellStyle name="Heading 2 16 4 10" xfId="13692"/>
    <cellStyle name="Heading 2 16 4 11" xfId="13693"/>
    <cellStyle name="Heading 2 16 4 12" xfId="13694"/>
    <cellStyle name="Heading 2 16 4 13" xfId="13695"/>
    <cellStyle name="Heading 2 16 4 14" xfId="13696"/>
    <cellStyle name="Heading 2 16 4 2" xfId="13697"/>
    <cellStyle name="Heading 2 16 4 2 2" xfId="13698"/>
    <cellStyle name="Heading 2 16 4 3" xfId="13699"/>
    <cellStyle name="Heading 2 16 4 3 2" xfId="13700"/>
    <cellStyle name="Heading 2 16 4 4" xfId="13701"/>
    <cellStyle name="Heading 2 16 4 4 2" xfId="13702"/>
    <cellStyle name="Heading 2 16 4 5" xfId="13703"/>
    <cellStyle name="Heading 2 16 4 6" xfId="13704"/>
    <cellStyle name="Heading 2 16 4 7" xfId="13705"/>
    <cellStyle name="Heading 2 16 4 8" xfId="13706"/>
    <cellStyle name="Heading 2 16 4 9" xfId="13707"/>
    <cellStyle name="Heading 2 16 5" xfId="13708"/>
    <cellStyle name="Heading 2 16 5 10" xfId="13709"/>
    <cellStyle name="Heading 2 16 5 11" xfId="13710"/>
    <cellStyle name="Heading 2 16 5 12" xfId="13711"/>
    <cellStyle name="Heading 2 16 5 13" xfId="13712"/>
    <cellStyle name="Heading 2 16 5 14" xfId="13713"/>
    <cellStyle name="Heading 2 16 5 2" xfId="13714"/>
    <cellStyle name="Heading 2 16 5 2 2" xfId="13715"/>
    <cellStyle name="Heading 2 16 5 3" xfId="13716"/>
    <cellStyle name="Heading 2 16 5 3 2" xfId="13717"/>
    <cellStyle name="Heading 2 16 5 4" xfId="13718"/>
    <cellStyle name="Heading 2 16 5 4 2" xfId="13719"/>
    <cellStyle name="Heading 2 16 5 5" xfId="13720"/>
    <cellStyle name="Heading 2 16 5 6" xfId="13721"/>
    <cellStyle name="Heading 2 16 5 7" xfId="13722"/>
    <cellStyle name="Heading 2 16 5 8" xfId="13723"/>
    <cellStyle name="Heading 2 16 5 9" xfId="13724"/>
    <cellStyle name="Heading 2 16 6" xfId="13725"/>
    <cellStyle name="Heading 2 16 6 2" xfId="13726"/>
    <cellStyle name="Heading 2 16 7" xfId="13727"/>
    <cellStyle name="Heading 2 16 7 2" xfId="13728"/>
    <cellStyle name="Heading 2 16 8" xfId="13729"/>
    <cellStyle name="Heading 2 16 8 2" xfId="13730"/>
    <cellStyle name="Heading 2 16 9" xfId="13731"/>
    <cellStyle name="Heading 2 17" xfId="13732"/>
    <cellStyle name="Heading 2 17 10" xfId="13733"/>
    <cellStyle name="Heading 2 17 2" xfId="13734"/>
    <cellStyle name="Heading 2 17 2 2" xfId="13735"/>
    <cellStyle name="Heading 2 17 2 2 10" xfId="13736"/>
    <cellStyle name="Heading 2 17 2 2 11" xfId="13737"/>
    <cellStyle name="Heading 2 17 2 2 12" xfId="13738"/>
    <cellStyle name="Heading 2 17 2 2 13" xfId="13739"/>
    <cellStyle name="Heading 2 17 2 2 14" xfId="13740"/>
    <cellStyle name="Heading 2 17 2 2 2" xfId="13741"/>
    <cellStyle name="Heading 2 17 2 2 2 2" xfId="13742"/>
    <cellStyle name="Heading 2 17 2 2 3" xfId="13743"/>
    <cellStyle name="Heading 2 17 2 2 3 2" xfId="13744"/>
    <cellStyle name="Heading 2 17 2 2 4" xfId="13745"/>
    <cellStyle name="Heading 2 17 2 2 4 2" xfId="13746"/>
    <cellStyle name="Heading 2 17 2 2 5" xfId="13747"/>
    <cellStyle name="Heading 2 17 2 2 6" xfId="13748"/>
    <cellStyle name="Heading 2 17 2 2 7" xfId="13749"/>
    <cellStyle name="Heading 2 17 2 2 8" xfId="13750"/>
    <cellStyle name="Heading 2 17 2 2 9" xfId="13751"/>
    <cellStyle name="Heading 2 17 2 3" xfId="13752"/>
    <cellStyle name="Heading 2 17 2 3 10" xfId="13753"/>
    <cellStyle name="Heading 2 17 2 3 11" xfId="13754"/>
    <cellStyle name="Heading 2 17 2 3 12" xfId="13755"/>
    <cellStyle name="Heading 2 17 2 3 13" xfId="13756"/>
    <cellStyle name="Heading 2 17 2 3 14" xfId="13757"/>
    <cellStyle name="Heading 2 17 2 3 2" xfId="13758"/>
    <cellStyle name="Heading 2 17 2 3 2 2" xfId="13759"/>
    <cellStyle name="Heading 2 17 2 3 3" xfId="13760"/>
    <cellStyle name="Heading 2 17 2 3 3 2" xfId="13761"/>
    <cellStyle name="Heading 2 17 2 3 4" xfId="13762"/>
    <cellStyle name="Heading 2 17 2 3 4 2" xfId="13763"/>
    <cellStyle name="Heading 2 17 2 3 5" xfId="13764"/>
    <cellStyle name="Heading 2 17 2 3 6" xfId="13765"/>
    <cellStyle name="Heading 2 17 2 3 7" xfId="13766"/>
    <cellStyle name="Heading 2 17 2 3 8" xfId="13767"/>
    <cellStyle name="Heading 2 17 2 3 9" xfId="13768"/>
    <cellStyle name="Heading 2 17 2 4" xfId="13769"/>
    <cellStyle name="Heading 2 17 2 4 2" xfId="13770"/>
    <cellStyle name="Heading 2 17 2 5" xfId="13771"/>
    <cellStyle name="Heading 2 17 2 5 2" xfId="13772"/>
    <cellStyle name="Heading 2 17 2 6" xfId="13773"/>
    <cellStyle name="Heading 2 17 3" xfId="13774"/>
    <cellStyle name="Heading 2 17 3 10" xfId="13775"/>
    <cellStyle name="Heading 2 17 3 11" xfId="13776"/>
    <cellStyle name="Heading 2 17 3 12" xfId="13777"/>
    <cellStyle name="Heading 2 17 3 13" xfId="13778"/>
    <cellStyle name="Heading 2 17 3 14" xfId="13779"/>
    <cellStyle name="Heading 2 17 3 2" xfId="13780"/>
    <cellStyle name="Heading 2 17 3 2 2" xfId="13781"/>
    <cellStyle name="Heading 2 17 3 3" xfId="13782"/>
    <cellStyle name="Heading 2 17 3 3 2" xfId="13783"/>
    <cellStyle name="Heading 2 17 3 4" xfId="13784"/>
    <cellStyle name="Heading 2 17 3 4 2" xfId="13785"/>
    <cellStyle name="Heading 2 17 3 5" xfId="13786"/>
    <cellStyle name="Heading 2 17 3 6" xfId="13787"/>
    <cellStyle name="Heading 2 17 3 7" xfId="13788"/>
    <cellStyle name="Heading 2 17 3 8" xfId="13789"/>
    <cellStyle name="Heading 2 17 3 9" xfId="13790"/>
    <cellStyle name="Heading 2 17 4" xfId="13791"/>
    <cellStyle name="Heading 2 17 4 10" xfId="13792"/>
    <cellStyle name="Heading 2 17 4 11" xfId="13793"/>
    <cellStyle name="Heading 2 17 4 12" xfId="13794"/>
    <cellStyle name="Heading 2 17 4 13" xfId="13795"/>
    <cellStyle name="Heading 2 17 4 14" xfId="13796"/>
    <cellStyle name="Heading 2 17 4 2" xfId="13797"/>
    <cellStyle name="Heading 2 17 4 2 2" xfId="13798"/>
    <cellStyle name="Heading 2 17 4 3" xfId="13799"/>
    <cellStyle name="Heading 2 17 4 3 2" xfId="13800"/>
    <cellStyle name="Heading 2 17 4 4" xfId="13801"/>
    <cellStyle name="Heading 2 17 4 4 2" xfId="13802"/>
    <cellStyle name="Heading 2 17 4 5" xfId="13803"/>
    <cellStyle name="Heading 2 17 4 6" xfId="13804"/>
    <cellStyle name="Heading 2 17 4 7" xfId="13805"/>
    <cellStyle name="Heading 2 17 4 8" xfId="13806"/>
    <cellStyle name="Heading 2 17 4 9" xfId="13807"/>
    <cellStyle name="Heading 2 17 5" xfId="13808"/>
    <cellStyle name="Heading 2 17 5 10" xfId="13809"/>
    <cellStyle name="Heading 2 17 5 11" xfId="13810"/>
    <cellStyle name="Heading 2 17 5 12" xfId="13811"/>
    <cellStyle name="Heading 2 17 5 13" xfId="13812"/>
    <cellStyle name="Heading 2 17 5 14" xfId="13813"/>
    <cellStyle name="Heading 2 17 5 2" xfId="13814"/>
    <cellStyle name="Heading 2 17 5 2 2" xfId="13815"/>
    <cellStyle name="Heading 2 17 5 3" xfId="13816"/>
    <cellStyle name="Heading 2 17 5 3 2" xfId="13817"/>
    <cellStyle name="Heading 2 17 5 4" xfId="13818"/>
    <cellStyle name="Heading 2 17 5 4 2" xfId="13819"/>
    <cellStyle name="Heading 2 17 5 5" xfId="13820"/>
    <cellStyle name="Heading 2 17 5 6" xfId="13821"/>
    <cellStyle name="Heading 2 17 5 7" xfId="13822"/>
    <cellStyle name="Heading 2 17 5 8" xfId="13823"/>
    <cellStyle name="Heading 2 17 5 9" xfId="13824"/>
    <cellStyle name="Heading 2 17 6" xfId="13825"/>
    <cellStyle name="Heading 2 17 6 2" xfId="13826"/>
    <cellStyle name="Heading 2 17 7" xfId="13827"/>
    <cellStyle name="Heading 2 17 7 2" xfId="13828"/>
    <cellStyle name="Heading 2 17 8" xfId="13829"/>
    <cellStyle name="Heading 2 17 8 2" xfId="13830"/>
    <cellStyle name="Heading 2 17 9" xfId="13831"/>
    <cellStyle name="Heading 2 18" xfId="13832"/>
    <cellStyle name="Heading 2 18 10" xfId="13833"/>
    <cellStyle name="Heading 2 18 2" xfId="13834"/>
    <cellStyle name="Heading 2 18 2 2" xfId="13835"/>
    <cellStyle name="Heading 2 18 2 2 10" xfId="13836"/>
    <cellStyle name="Heading 2 18 2 2 11" xfId="13837"/>
    <cellStyle name="Heading 2 18 2 2 12" xfId="13838"/>
    <cellStyle name="Heading 2 18 2 2 13" xfId="13839"/>
    <cellStyle name="Heading 2 18 2 2 14" xfId="13840"/>
    <cellStyle name="Heading 2 18 2 2 2" xfId="13841"/>
    <cellStyle name="Heading 2 18 2 2 2 2" xfId="13842"/>
    <cellStyle name="Heading 2 18 2 2 3" xfId="13843"/>
    <cellStyle name="Heading 2 18 2 2 3 2" xfId="13844"/>
    <cellStyle name="Heading 2 18 2 2 4" xfId="13845"/>
    <cellStyle name="Heading 2 18 2 2 4 2" xfId="13846"/>
    <cellStyle name="Heading 2 18 2 2 5" xfId="13847"/>
    <cellStyle name="Heading 2 18 2 2 6" xfId="13848"/>
    <cellStyle name="Heading 2 18 2 2 7" xfId="13849"/>
    <cellStyle name="Heading 2 18 2 2 8" xfId="13850"/>
    <cellStyle name="Heading 2 18 2 2 9" xfId="13851"/>
    <cellStyle name="Heading 2 18 2 3" xfId="13852"/>
    <cellStyle name="Heading 2 18 2 3 10" xfId="13853"/>
    <cellStyle name="Heading 2 18 2 3 11" xfId="13854"/>
    <cellStyle name="Heading 2 18 2 3 12" xfId="13855"/>
    <cellStyle name="Heading 2 18 2 3 13" xfId="13856"/>
    <cellStyle name="Heading 2 18 2 3 14" xfId="13857"/>
    <cellStyle name="Heading 2 18 2 3 2" xfId="13858"/>
    <cellStyle name="Heading 2 18 2 3 2 2" xfId="13859"/>
    <cellStyle name="Heading 2 18 2 3 3" xfId="13860"/>
    <cellStyle name="Heading 2 18 2 3 3 2" xfId="13861"/>
    <cellStyle name="Heading 2 18 2 3 4" xfId="13862"/>
    <cellStyle name="Heading 2 18 2 3 4 2" xfId="13863"/>
    <cellStyle name="Heading 2 18 2 3 5" xfId="13864"/>
    <cellStyle name="Heading 2 18 2 3 6" xfId="13865"/>
    <cellStyle name="Heading 2 18 2 3 7" xfId="13866"/>
    <cellStyle name="Heading 2 18 2 3 8" xfId="13867"/>
    <cellStyle name="Heading 2 18 2 3 9" xfId="13868"/>
    <cellStyle name="Heading 2 18 2 4" xfId="13869"/>
    <cellStyle name="Heading 2 18 2 4 2" xfId="13870"/>
    <cellStyle name="Heading 2 18 2 5" xfId="13871"/>
    <cellStyle name="Heading 2 18 2 5 2" xfId="13872"/>
    <cellStyle name="Heading 2 18 2 6" xfId="13873"/>
    <cellStyle name="Heading 2 18 3" xfId="13874"/>
    <cellStyle name="Heading 2 18 3 10" xfId="13875"/>
    <cellStyle name="Heading 2 18 3 11" xfId="13876"/>
    <cellStyle name="Heading 2 18 3 12" xfId="13877"/>
    <cellStyle name="Heading 2 18 3 13" xfId="13878"/>
    <cellStyle name="Heading 2 18 3 14" xfId="13879"/>
    <cellStyle name="Heading 2 18 3 2" xfId="13880"/>
    <cellStyle name="Heading 2 18 3 2 2" xfId="13881"/>
    <cellStyle name="Heading 2 18 3 3" xfId="13882"/>
    <cellStyle name="Heading 2 18 3 3 2" xfId="13883"/>
    <cellStyle name="Heading 2 18 3 4" xfId="13884"/>
    <cellStyle name="Heading 2 18 3 4 2" xfId="13885"/>
    <cellStyle name="Heading 2 18 3 5" xfId="13886"/>
    <cellStyle name="Heading 2 18 3 6" xfId="13887"/>
    <cellStyle name="Heading 2 18 3 7" xfId="13888"/>
    <cellStyle name="Heading 2 18 3 8" xfId="13889"/>
    <cellStyle name="Heading 2 18 3 9" xfId="13890"/>
    <cellStyle name="Heading 2 18 4" xfId="13891"/>
    <cellStyle name="Heading 2 18 4 10" xfId="13892"/>
    <cellStyle name="Heading 2 18 4 11" xfId="13893"/>
    <cellStyle name="Heading 2 18 4 12" xfId="13894"/>
    <cellStyle name="Heading 2 18 4 13" xfId="13895"/>
    <cellStyle name="Heading 2 18 4 14" xfId="13896"/>
    <cellStyle name="Heading 2 18 4 2" xfId="13897"/>
    <cellStyle name="Heading 2 18 4 2 2" xfId="13898"/>
    <cellStyle name="Heading 2 18 4 3" xfId="13899"/>
    <cellStyle name="Heading 2 18 4 3 2" xfId="13900"/>
    <cellStyle name="Heading 2 18 4 4" xfId="13901"/>
    <cellStyle name="Heading 2 18 4 4 2" xfId="13902"/>
    <cellStyle name="Heading 2 18 4 5" xfId="13903"/>
    <cellStyle name="Heading 2 18 4 6" xfId="13904"/>
    <cellStyle name="Heading 2 18 4 7" xfId="13905"/>
    <cellStyle name="Heading 2 18 4 8" xfId="13906"/>
    <cellStyle name="Heading 2 18 4 9" xfId="13907"/>
    <cellStyle name="Heading 2 18 5" xfId="13908"/>
    <cellStyle name="Heading 2 18 5 10" xfId="13909"/>
    <cellStyle name="Heading 2 18 5 11" xfId="13910"/>
    <cellStyle name="Heading 2 18 5 12" xfId="13911"/>
    <cellStyle name="Heading 2 18 5 13" xfId="13912"/>
    <cellStyle name="Heading 2 18 5 14" xfId="13913"/>
    <cellStyle name="Heading 2 18 5 2" xfId="13914"/>
    <cellStyle name="Heading 2 18 5 2 2" xfId="13915"/>
    <cellStyle name="Heading 2 18 5 3" xfId="13916"/>
    <cellStyle name="Heading 2 18 5 3 2" xfId="13917"/>
    <cellStyle name="Heading 2 18 5 4" xfId="13918"/>
    <cellStyle name="Heading 2 18 5 4 2" xfId="13919"/>
    <cellStyle name="Heading 2 18 5 5" xfId="13920"/>
    <cellStyle name="Heading 2 18 5 6" xfId="13921"/>
    <cellStyle name="Heading 2 18 5 7" xfId="13922"/>
    <cellStyle name="Heading 2 18 5 8" xfId="13923"/>
    <cellStyle name="Heading 2 18 5 9" xfId="13924"/>
    <cellStyle name="Heading 2 18 6" xfId="13925"/>
    <cellStyle name="Heading 2 18 6 2" xfId="13926"/>
    <cellStyle name="Heading 2 18 7" xfId="13927"/>
    <cellStyle name="Heading 2 18 7 2" xfId="13928"/>
    <cellStyle name="Heading 2 18 8" xfId="13929"/>
    <cellStyle name="Heading 2 18 8 2" xfId="13930"/>
    <cellStyle name="Heading 2 18 9" xfId="13931"/>
    <cellStyle name="Heading 2 2" xfId="13932"/>
    <cellStyle name="Heading 2 2 10" xfId="13933"/>
    <cellStyle name="Heading 2 2 10 2" xfId="13934"/>
    <cellStyle name="Heading 2 2 11" xfId="13935"/>
    <cellStyle name="Heading 2 2 11 2" xfId="13936"/>
    <cellStyle name="Heading 2 2 12" xfId="13937"/>
    <cellStyle name="Heading 2 2 13" xfId="13938"/>
    <cellStyle name="Heading 2 2 2" xfId="13939"/>
    <cellStyle name="Heading 2 2 2 10" xfId="13940"/>
    <cellStyle name="Heading 2 2 2 11" xfId="13941"/>
    <cellStyle name="Heading 2 2 2 2" xfId="13942"/>
    <cellStyle name="Heading 2 2 2 2 2" xfId="13943"/>
    <cellStyle name="Heading 2 2 2 2 2 10" xfId="13944"/>
    <cellStyle name="Heading 2 2 2 2 2 11" xfId="13945"/>
    <cellStyle name="Heading 2 2 2 2 2 12" xfId="13946"/>
    <cellStyle name="Heading 2 2 2 2 2 13" xfId="13947"/>
    <cellStyle name="Heading 2 2 2 2 2 14" xfId="13948"/>
    <cellStyle name="Heading 2 2 2 2 2 2" xfId="13949"/>
    <cellStyle name="Heading 2 2 2 2 2 2 2" xfId="13950"/>
    <cellStyle name="Heading 2 2 2 2 2 3" xfId="13951"/>
    <cellStyle name="Heading 2 2 2 2 2 3 2" xfId="13952"/>
    <cellStyle name="Heading 2 2 2 2 2 4" xfId="13953"/>
    <cellStyle name="Heading 2 2 2 2 2 4 2" xfId="13954"/>
    <cellStyle name="Heading 2 2 2 2 2 5" xfId="13955"/>
    <cellStyle name="Heading 2 2 2 2 2 6" xfId="13956"/>
    <cellStyle name="Heading 2 2 2 2 2 7" xfId="13957"/>
    <cellStyle name="Heading 2 2 2 2 2 8" xfId="13958"/>
    <cellStyle name="Heading 2 2 2 2 2 9" xfId="13959"/>
    <cellStyle name="Heading 2 2 2 2 3" xfId="13960"/>
    <cellStyle name="Heading 2 2 2 2 3 10" xfId="13961"/>
    <cellStyle name="Heading 2 2 2 2 3 11" xfId="13962"/>
    <cellStyle name="Heading 2 2 2 2 3 12" xfId="13963"/>
    <cellStyle name="Heading 2 2 2 2 3 13" xfId="13964"/>
    <cellStyle name="Heading 2 2 2 2 3 14" xfId="13965"/>
    <cellStyle name="Heading 2 2 2 2 3 2" xfId="13966"/>
    <cellStyle name="Heading 2 2 2 2 3 2 2" xfId="13967"/>
    <cellStyle name="Heading 2 2 2 2 3 3" xfId="13968"/>
    <cellStyle name="Heading 2 2 2 2 3 3 2" xfId="13969"/>
    <cellStyle name="Heading 2 2 2 2 3 4" xfId="13970"/>
    <cellStyle name="Heading 2 2 2 2 3 4 2" xfId="13971"/>
    <cellStyle name="Heading 2 2 2 2 3 5" xfId="13972"/>
    <cellStyle name="Heading 2 2 2 2 3 6" xfId="13973"/>
    <cellStyle name="Heading 2 2 2 2 3 7" xfId="13974"/>
    <cellStyle name="Heading 2 2 2 2 3 8" xfId="13975"/>
    <cellStyle name="Heading 2 2 2 2 3 9" xfId="13976"/>
    <cellStyle name="Heading 2 2 2 2 4" xfId="13977"/>
    <cellStyle name="Heading 2 2 2 2 4 2" xfId="13978"/>
    <cellStyle name="Heading 2 2 2 2 5" xfId="13979"/>
    <cellStyle name="Heading 2 2 2 2 5 2" xfId="13980"/>
    <cellStyle name="Heading 2 2 2 2 6" xfId="13981"/>
    <cellStyle name="Heading 2 2 2 3" xfId="13982"/>
    <cellStyle name="Heading 2 2 2 3 10" xfId="13983"/>
    <cellStyle name="Heading 2 2 2 3 11" xfId="13984"/>
    <cellStyle name="Heading 2 2 2 3 12" xfId="13985"/>
    <cellStyle name="Heading 2 2 2 3 13" xfId="13986"/>
    <cellStyle name="Heading 2 2 2 3 14" xfId="13987"/>
    <cellStyle name="Heading 2 2 2 3 2" xfId="13988"/>
    <cellStyle name="Heading 2 2 2 3 2 2" xfId="13989"/>
    <cellStyle name="Heading 2 2 2 3 3" xfId="13990"/>
    <cellStyle name="Heading 2 2 2 3 3 2" xfId="13991"/>
    <cellStyle name="Heading 2 2 2 3 4" xfId="13992"/>
    <cellStyle name="Heading 2 2 2 3 4 2" xfId="13993"/>
    <cellStyle name="Heading 2 2 2 3 5" xfId="13994"/>
    <cellStyle name="Heading 2 2 2 3 6" xfId="13995"/>
    <cellStyle name="Heading 2 2 2 3 7" xfId="13996"/>
    <cellStyle name="Heading 2 2 2 3 8" xfId="13997"/>
    <cellStyle name="Heading 2 2 2 3 9" xfId="13998"/>
    <cellStyle name="Heading 2 2 2 4" xfId="13999"/>
    <cellStyle name="Heading 2 2 2 4 10" xfId="14000"/>
    <cellStyle name="Heading 2 2 2 4 11" xfId="14001"/>
    <cellStyle name="Heading 2 2 2 4 12" xfId="14002"/>
    <cellStyle name="Heading 2 2 2 4 13" xfId="14003"/>
    <cellStyle name="Heading 2 2 2 4 14" xfId="14004"/>
    <cellStyle name="Heading 2 2 2 4 2" xfId="14005"/>
    <cellStyle name="Heading 2 2 2 4 2 2" xfId="14006"/>
    <cellStyle name="Heading 2 2 2 4 3" xfId="14007"/>
    <cellStyle name="Heading 2 2 2 4 3 2" xfId="14008"/>
    <cellStyle name="Heading 2 2 2 4 4" xfId="14009"/>
    <cellStyle name="Heading 2 2 2 4 4 2" xfId="14010"/>
    <cellStyle name="Heading 2 2 2 4 5" xfId="14011"/>
    <cellStyle name="Heading 2 2 2 4 6" xfId="14012"/>
    <cellStyle name="Heading 2 2 2 4 7" xfId="14013"/>
    <cellStyle name="Heading 2 2 2 4 8" xfId="14014"/>
    <cellStyle name="Heading 2 2 2 4 9" xfId="14015"/>
    <cellStyle name="Heading 2 2 2 5" xfId="14016"/>
    <cellStyle name="Heading 2 2 2 5 10" xfId="14017"/>
    <cellStyle name="Heading 2 2 2 5 11" xfId="14018"/>
    <cellStyle name="Heading 2 2 2 5 12" xfId="14019"/>
    <cellStyle name="Heading 2 2 2 5 13" xfId="14020"/>
    <cellStyle name="Heading 2 2 2 5 14" xfId="14021"/>
    <cellStyle name="Heading 2 2 2 5 2" xfId="14022"/>
    <cellStyle name="Heading 2 2 2 5 2 2" xfId="14023"/>
    <cellStyle name="Heading 2 2 2 5 3" xfId="14024"/>
    <cellStyle name="Heading 2 2 2 5 3 2" xfId="14025"/>
    <cellStyle name="Heading 2 2 2 5 4" xfId="14026"/>
    <cellStyle name="Heading 2 2 2 5 4 2" xfId="14027"/>
    <cellStyle name="Heading 2 2 2 5 5" xfId="14028"/>
    <cellStyle name="Heading 2 2 2 5 6" xfId="14029"/>
    <cellStyle name="Heading 2 2 2 5 7" xfId="14030"/>
    <cellStyle name="Heading 2 2 2 5 8" xfId="14031"/>
    <cellStyle name="Heading 2 2 2 5 9" xfId="14032"/>
    <cellStyle name="Heading 2 2 2 6" xfId="14033"/>
    <cellStyle name="Heading 2 2 2 6 2" xfId="14034"/>
    <cellStyle name="Heading 2 2 2 7" xfId="14035"/>
    <cellStyle name="Heading 2 2 2 7 2" xfId="14036"/>
    <cellStyle name="Heading 2 2 2 8" xfId="14037"/>
    <cellStyle name="Heading 2 2 2 8 2" xfId="14038"/>
    <cellStyle name="Heading 2 2 2 9" xfId="14039"/>
    <cellStyle name="Heading 2 2 3" xfId="14040"/>
    <cellStyle name="Heading 2 2 3 10" xfId="14041"/>
    <cellStyle name="Heading 2 2 3 2" xfId="14042"/>
    <cellStyle name="Heading 2 2 3 2 2" xfId="14043"/>
    <cellStyle name="Heading 2 2 3 2 2 10" xfId="14044"/>
    <cellStyle name="Heading 2 2 3 2 2 11" xfId="14045"/>
    <cellStyle name="Heading 2 2 3 2 2 12" xfId="14046"/>
    <cellStyle name="Heading 2 2 3 2 2 13" xfId="14047"/>
    <cellStyle name="Heading 2 2 3 2 2 14" xfId="14048"/>
    <cellStyle name="Heading 2 2 3 2 2 2" xfId="14049"/>
    <cellStyle name="Heading 2 2 3 2 2 2 2" xfId="14050"/>
    <cellStyle name="Heading 2 2 3 2 2 3" xfId="14051"/>
    <cellStyle name="Heading 2 2 3 2 2 3 2" xfId="14052"/>
    <cellStyle name="Heading 2 2 3 2 2 4" xfId="14053"/>
    <cellStyle name="Heading 2 2 3 2 2 4 2" xfId="14054"/>
    <cellStyle name="Heading 2 2 3 2 2 5" xfId="14055"/>
    <cellStyle name="Heading 2 2 3 2 2 6" xfId="14056"/>
    <cellStyle name="Heading 2 2 3 2 2 7" xfId="14057"/>
    <cellStyle name="Heading 2 2 3 2 2 8" xfId="14058"/>
    <cellStyle name="Heading 2 2 3 2 2 9" xfId="14059"/>
    <cellStyle name="Heading 2 2 3 2 3" xfId="14060"/>
    <cellStyle name="Heading 2 2 3 2 3 10" xfId="14061"/>
    <cellStyle name="Heading 2 2 3 2 3 11" xfId="14062"/>
    <cellStyle name="Heading 2 2 3 2 3 12" xfId="14063"/>
    <cellStyle name="Heading 2 2 3 2 3 13" xfId="14064"/>
    <cellStyle name="Heading 2 2 3 2 3 14" xfId="14065"/>
    <cellStyle name="Heading 2 2 3 2 3 2" xfId="14066"/>
    <cellStyle name="Heading 2 2 3 2 3 2 2" xfId="14067"/>
    <cellStyle name="Heading 2 2 3 2 3 3" xfId="14068"/>
    <cellStyle name="Heading 2 2 3 2 3 3 2" xfId="14069"/>
    <cellStyle name="Heading 2 2 3 2 3 4" xfId="14070"/>
    <cellStyle name="Heading 2 2 3 2 3 4 2" xfId="14071"/>
    <cellStyle name="Heading 2 2 3 2 3 5" xfId="14072"/>
    <cellStyle name="Heading 2 2 3 2 3 6" xfId="14073"/>
    <cellStyle name="Heading 2 2 3 2 3 7" xfId="14074"/>
    <cellStyle name="Heading 2 2 3 2 3 8" xfId="14075"/>
    <cellStyle name="Heading 2 2 3 2 3 9" xfId="14076"/>
    <cellStyle name="Heading 2 2 3 2 4" xfId="14077"/>
    <cellStyle name="Heading 2 2 3 2 4 2" xfId="14078"/>
    <cellStyle name="Heading 2 2 3 2 5" xfId="14079"/>
    <cellStyle name="Heading 2 2 3 2 5 2" xfId="14080"/>
    <cellStyle name="Heading 2 2 3 2 6" xfId="14081"/>
    <cellStyle name="Heading 2 2 3 3" xfId="14082"/>
    <cellStyle name="Heading 2 2 3 3 10" xfId="14083"/>
    <cellStyle name="Heading 2 2 3 3 11" xfId="14084"/>
    <cellStyle name="Heading 2 2 3 3 12" xfId="14085"/>
    <cellStyle name="Heading 2 2 3 3 13" xfId="14086"/>
    <cellStyle name="Heading 2 2 3 3 14" xfId="14087"/>
    <cellStyle name="Heading 2 2 3 3 2" xfId="14088"/>
    <cellStyle name="Heading 2 2 3 3 2 2" xfId="14089"/>
    <cellStyle name="Heading 2 2 3 3 3" xfId="14090"/>
    <cellStyle name="Heading 2 2 3 3 3 2" xfId="14091"/>
    <cellStyle name="Heading 2 2 3 3 4" xfId="14092"/>
    <cellStyle name="Heading 2 2 3 3 4 2" xfId="14093"/>
    <cellStyle name="Heading 2 2 3 3 5" xfId="14094"/>
    <cellStyle name="Heading 2 2 3 3 6" xfId="14095"/>
    <cellStyle name="Heading 2 2 3 3 7" xfId="14096"/>
    <cellStyle name="Heading 2 2 3 3 8" xfId="14097"/>
    <cellStyle name="Heading 2 2 3 3 9" xfId="14098"/>
    <cellStyle name="Heading 2 2 3 4" xfId="14099"/>
    <cellStyle name="Heading 2 2 3 4 10" xfId="14100"/>
    <cellStyle name="Heading 2 2 3 4 11" xfId="14101"/>
    <cellStyle name="Heading 2 2 3 4 12" xfId="14102"/>
    <cellStyle name="Heading 2 2 3 4 13" xfId="14103"/>
    <cellStyle name="Heading 2 2 3 4 14" xfId="14104"/>
    <cellStyle name="Heading 2 2 3 4 2" xfId="14105"/>
    <cellStyle name="Heading 2 2 3 4 2 2" xfId="14106"/>
    <cellStyle name="Heading 2 2 3 4 3" xfId="14107"/>
    <cellStyle name="Heading 2 2 3 4 3 2" xfId="14108"/>
    <cellStyle name="Heading 2 2 3 4 4" xfId="14109"/>
    <cellStyle name="Heading 2 2 3 4 4 2" xfId="14110"/>
    <cellStyle name="Heading 2 2 3 4 5" xfId="14111"/>
    <cellStyle name="Heading 2 2 3 4 6" xfId="14112"/>
    <cellStyle name="Heading 2 2 3 4 7" xfId="14113"/>
    <cellStyle name="Heading 2 2 3 4 8" xfId="14114"/>
    <cellStyle name="Heading 2 2 3 4 9" xfId="14115"/>
    <cellStyle name="Heading 2 2 3 5" xfId="14116"/>
    <cellStyle name="Heading 2 2 3 5 10" xfId="14117"/>
    <cellStyle name="Heading 2 2 3 5 11" xfId="14118"/>
    <cellStyle name="Heading 2 2 3 5 12" xfId="14119"/>
    <cellStyle name="Heading 2 2 3 5 13" xfId="14120"/>
    <cellStyle name="Heading 2 2 3 5 14" xfId="14121"/>
    <cellStyle name="Heading 2 2 3 5 2" xfId="14122"/>
    <cellStyle name="Heading 2 2 3 5 2 2" xfId="14123"/>
    <cellStyle name="Heading 2 2 3 5 3" xfId="14124"/>
    <cellStyle name="Heading 2 2 3 5 3 2" xfId="14125"/>
    <cellStyle name="Heading 2 2 3 5 4" xfId="14126"/>
    <cellStyle name="Heading 2 2 3 5 4 2" xfId="14127"/>
    <cellStyle name="Heading 2 2 3 5 5" xfId="14128"/>
    <cellStyle name="Heading 2 2 3 5 6" xfId="14129"/>
    <cellStyle name="Heading 2 2 3 5 7" xfId="14130"/>
    <cellStyle name="Heading 2 2 3 5 8" xfId="14131"/>
    <cellStyle name="Heading 2 2 3 5 9" xfId="14132"/>
    <cellStyle name="Heading 2 2 3 6" xfId="14133"/>
    <cellStyle name="Heading 2 2 3 6 2" xfId="14134"/>
    <cellStyle name="Heading 2 2 3 7" xfId="14135"/>
    <cellStyle name="Heading 2 2 3 7 2" xfId="14136"/>
    <cellStyle name="Heading 2 2 3 8" xfId="14137"/>
    <cellStyle name="Heading 2 2 3 8 2" xfId="14138"/>
    <cellStyle name="Heading 2 2 3 9" xfId="14139"/>
    <cellStyle name="Heading 2 2 4" xfId="14140"/>
    <cellStyle name="Heading 2 2 5" xfId="14141"/>
    <cellStyle name="Heading 2 2 5 2" xfId="14142"/>
    <cellStyle name="Heading 2 2 5 2 10" xfId="14143"/>
    <cellStyle name="Heading 2 2 5 2 11" xfId="14144"/>
    <cellStyle name="Heading 2 2 5 2 12" xfId="14145"/>
    <cellStyle name="Heading 2 2 5 2 13" xfId="14146"/>
    <cellStyle name="Heading 2 2 5 2 14" xfId="14147"/>
    <cellStyle name="Heading 2 2 5 2 2" xfId="14148"/>
    <cellStyle name="Heading 2 2 5 2 2 2" xfId="14149"/>
    <cellStyle name="Heading 2 2 5 2 3" xfId="14150"/>
    <cellStyle name="Heading 2 2 5 2 3 2" xfId="14151"/>
    <cellStyle name="Heading 2 2 5 2 4" xfId="14152"/>
    <cellStyle name="Heading 2 2 5 2 4 2" xfId="14153"/>
    <cellStyle name="Heading 2 2 5 2 5" xfId="14154"/>
    <cellStyle name="Heading 2 2 5 2 6" xfId="14155"/>
    <cellStyle name="Heading 2 2 5 2 7" xfId="14156"/>
    <cellStyle name="Heading 2 2 5 2 8" xfId="14157"/>
    <cellStyle name="Heading 2 2 5 2 9" xfId="14158"/>
    <cellStyle name="Heading 2 2 5 3" xfId="14159"/>
    <cellStyle name="Heading 2 2 5 3 10" xfId="14160"/>
    <cellStyle name="Heading 2 2 5 3 11" xfId="14161"/>
    <cellStyle name="Heading 2 2 5 3 12" xfId="14162"/>
    <cellStyle name="Heading 2 2 5 3 13" xfId="14163"/>
    <cellStyle name="Heading 2 2 5 3 14" xfId="14164"/>
    <cellStyle name="Heading 2 2 5 3 2" xfId="14165"/>
    <cellStyle name="Heading 2 2 5 3 2 2" xfId="14166"/>
    <cellStyle name="Heading 2 2 5 3 3" xfId="14167"/>
    <cellStyle name="Heading 2 2 5 3 3 2" xfId="14168"/>
    <cellStyle name="Heading 2 2 5 3 4" xfId="14169"/>
    <cellStyle name="Heading 2 2 5 3 4 2" xfId="14170"/>
    <cellStyle name="Heading 2 2 5 3 5" xfId="14171"/>
    <cellStyle name="Heading 2 2 5 3 6" xfId="14172"/>
    <cellStyle name="Heading 2 2 5 3 7" xfId="14173"/>
    <cellStyle name="Heading 2 2 5 3 8" xfId="14174"/>
    <cellStyle name="Heading 2 2 5 3 9" xfId="14175"/>
    <cellStyle name="Heading 2 2 5 4" xfId="14176"/>
    <cellStyle name="Heading 2 2 5 4 2" xfId="14177"/>
    <cellStyle name="Heading 2 2 5 5" xfId="14178"/>
    <cellStyle name="Heading 2 2 5 5 2" xfId="14179"/>
    <cellStyle name="Heading 2 2 5 6" xfId="14180"/>
    <cellStyle name="Heading 2 2 6" xfId="14181"/>
    <cellStyle name="Heading 2 2 6 10" xfId="14182"/>
    <cellStyle name="Heading 2 2 6 11" xfId="14183"/>
    <cellStyle name="Heading 2 2 6 12" xfId="14184"/>
    <cellStyle name="Heading 2 2 6 13" xfId="14185"/>
    <cellStyle name="Heading 2 2 6 14" xfId="14186"/>
    <cellStyle name="Heading 2 2 6 2" xfId="14187"/>
    <cellStyle name="Heading 2 2 6 2 2" xfId="14188"/>
    <cellStyle name="Heading 2 2 6 3" xfId="14189"/>
    <cellStyle name="Heading 2 2 6 3 2" xfId="14190"/>
    <cellStyle name="Heading 2 2 6 4" xfId="14191"/>
    <cellStyle name="Heading 2 2 6 4 2" xfId="14192"/>
    <cellStyle name="Heading 2 2 6 5" xfId="14193"/>
    <cellStyle name="Heading 2 2 6 6" xfId="14194"/>
    <cellStyle name="Heading 2 2 6 7" xfId="14195"/>
    <cellStyle name="Heading 2 2 6 8" xfId="14196"/>
    <cellStyle name="Heading 2 2 6 9" xfId="14197"/>
    <cellStyle name="Heading 2 2 7" xfId="14198"/>
    <cellStyle name="Heading 2 2 7 10" xfId="14199"/>
    <cellStyle name="Heading 2 2 7 11" xfId="14200"/>
    <cellStyle name="Heading 2 2 7 12" xfId="14201"/>
    <cellStyle name="Heading 2 2 7 13" xfId="14202"/>
    <cellStyle name="Heading 2 2 7 14" xfId="14203"/>
    <cellStyle name="Heading 2 2 7 2" xfId="14204"/>
    <cellStyle name="Heading 2 2 7 2 2" xfId="14205"/>
    <cellStyle name="Heading 2 2 7 3" xfId="14206"/>
    <cellStyle name="Heading 2 2 7 3 2" xfId="14207"/>
    <cellStyle name="Heading 2 2 7 4" xfId="14208"/>
    <cellStyle name="Heading 2 2 7 4 2" xfId="14209"/>
    <cellStyle name="Heading 2 2 7 5" xfId="14210"/>
    <cellStyle name="Heading 2 2 7 6" xfId="14211"/>
    <cellStyle name="Heading 2 2 7 7" xfId="14212"/>
    <cellStyle name="Heading 2 2 7 8" xfId="14213"/>
    <cellStyle name="Heading 2 2 7 9" xfId="14214"/>
    <cellStyle name="Heading 2 2 8" xfId="14215"/>
    <cellStyle name="Heading 2 2 8 10" xfId="14216"/>
    <cellStyle name="Heading 2 2 8 11" xfId="14217"/>
    <cellStyle name="Heading 2 2 8 12" xfId="14218"/>
    <cellStyle name="Heading 2 2 8 13" xfId="14219"/>
    <cellStyle name="Heading 2 2 8 14" xfId="14220"/>
    <cellStyle name="Heading 2 2 8 2" xfId="14221"/>
    <cellStyle name="Heading 2 2 8 2 2" xfId="14222"/>
    <cellStyle name="Heading 2 2 8 3" xfId="14223"/>
    <cellStyle name="Heading 2 2 8 3 2" xfId="14224"/>
    <cellStyle name="Heading 2 2 8 4" xfId="14225"/>
    <cellStyle name="Heading 2 2 8 4 2" xfId="14226"/>
    <cellStyle name="Heading 2 2 8 5" xfId="14227"/>
    <cellStyle name="Heading 2 2 8 6" xfId="14228"/>
    <cellStyle name="Heading 2 2 8 7" xfId="14229"/>
    <cellStyle name="Heading 2 2 8 8" xfId="14230"/>
    <cellStyle name="Heading 2 2 8 9" xfId="14231"/>
    <cellStyle name="Heading 2 2 9" xfId="14232"/>
    <cellStyle name="Heading 2 2 9 2" xfId="14233"/>
    <cellStyle name="Heading 2 3" xfId="14234"/>
    <cellStyle name="Heading 2 3 10" xfId="14235"/>
    <cellStyle name="Heading 2 3 2" xfId="14236"/>
    <cellStyle name="Heading 2 3 2 2" xfId="14237"/>
    <cellStyle name="Heading 2 3 2 2 10" xfId="14238"/>
    <cellStyle name="Heading 2 3 2 2 11" xfId="14239"/>
    <cellStyle name="Heading 2 3 2 2 12" xfId="14240"/>
    <cellStyle name="Heading 2 3 2 2 13" xfId="14241"/>
    <cellStyle name="Heading 2 3 2 2 14" xfId="14242"/>
    <cellStyle name="Heading 2 3 2 2 2" xfId="14243"/>
    <cellStyle name="Heading 2 3 2 2 2 2" xfId="14244"/>
    <cellStyle name="Heading 2 3 2 2 3" xfId="14245"/>
    <cellStyle name="Heading 2 3 2 2 3 2" xfId="14246"/>
    <cellStyle name="Heading 2 3 2 2 4" xfId="14247"/>
    <cellStyle name="Heading 2 3 2 2 4 2" xfId="14248"/>
    <cellStyle name="Heading 2 3 2 2 5" xfId="14249"/>
    <cellStyle name="Heading 2 3 2 2 6" xfId="14250"/>
    <cellStyle name="Heading 2 3 2 2 7" xfId="14251"/>
    <cellStyle name="Heading 2 3 2 2 8" xfId="14252"/>
    <cellStyle name="Heading 2 3 2 2 9" xfId="14253"/>
    <cellStyle name="Heading 2 3 2 3" xfId="14254"/>
    <cellStyle name="Heading 2 3 2 3 10" xfId="14255"/>
    <cellStyle name="Heading 2 3 2 3 11" xfId="14256"/>
    <cellStyle name="Heading 2 3 2 3 12" xfId="14257"/>
    <cellStyle name="Heading 2 3 2 3 13" xfId="14258"/>
    <cellStyle name="Heading 2 3 2 3 14" xfId="14259"/>
    <cellStyle name="Heading 2 3 2 3 2" xfId="14260"/>
    <cellStyle name="Heading 2 3 2 3 2 2" xfId="14261"/>
    <cellStyle name="Heading 2 3 2 3 3" xfId="14262"/>
    <cellStyle name="Heading 2 3 2 3 3 2" xfId="14263"/>
    <cellStyle name="Heading 2 3 2 3 4" xfId="14264"/>
    <cellStyle name="Heading 2 3 2 3 4 2" xfId="14265"/>
    <cellStyle name="Heading 2 3 2 3 5" xfId="14266"/>
    <cellStyle name="Heading 2 3 2 3 6" xfId="14267"/>
    <cellStyle name="Heading 2 3 2 3 7" xfId="14268"/>
    <cellStyle name="Heading 2 3 2 3 8" xfId="14269"/>
    <cellStyle name="Heading 2 3 2 3 9" xfId="14270"/>
    <cellStyle name="Heading 2 3 2 4" xfId="14271"/>
    <cellStyle name="Heading 2 3 2 4 2" xfId="14272"/>
    <cellStyle name="Heading 2 3 2 5" xfId="14273"/>
    <cellStyle name="Heading 2 3 2 5 2" xfId="14274"/>
    <cellStyle name="Heading 2 3 2 6" xfId="14275"/>
    <cellStyle name="Heading 2 3 3" xfId="14276"/>
    <cellStyle name="Heading 2 3 3 10" xfId="14277"/>
    <cellStyle name="Heading 2 3 3 11" xfId="14278"/>
    <cellStyle name="Heading 2 3 3 12" xfId="14279"/>
    <cellStyle name="Heading 2 3 3 13" xfId="14280"/>
    <cellStyle name="Heading 2 3 3 14" xfId="14281"/>
    <cellStyle name="Heading 2 3 3 2" xfId="14282"/>
    <cellStyle name="Heading 2 3 3 2 2" xfId="14283"/>
    <cellStyle name="Heading 2 3 3 3" xfId="14284"/>
    <cellStyle name="Heading 2 3 3 3 2" xfId="14285"/>
    <cellStyle name="Heading 2 3 3 4" xfId="14286"/>
    <cellStyle name="Heading 2 3 3 4 2" xfId="14287"/>
    <cellStyle name="Heading 2 3 3 5" xfId="14288"/>
    <cellStyle name="Heading 2 3 3 6" xfId="14289"/>
    <cellStyle name="Heading 2 3 3 7" xfId="14290"/>
    <cellStyle name="Heading 2 3 3 8" xfId="14291"/>
    <cellStyle name="Heading 2 3 3 9" xfId="14292"/>
    <cellStyle name="Heading 2 3 4" xfId="14293"/>
    <cellStyle name="Heading 2 3 4 10" xfId="14294"/>
    <cellStyle name="Heading 2 3 4 11" xfId="14295"/>
    <cellStyle name="Heading 2 3 4 12" xfId="14296"/>
    <cellStyle name="Heading 2 3 4 13" xfId="14297"/>
    <cellStyle name="Heading 2 3 4 14" xfId="14298"/>
    <cellStyle name="Heading 2 3 4 2" xfId="14299"/>
    <cellStyle name="Heading 2 3 4 2 2" xfId="14300"/>
    <cellStyle name="Heading 2 3 4 3" xfId="14301"/>
    <cellStyle name="Heading 2 3 4 3 2" xfId="14302"/>
    <cellStyle name="Heading 2 3 4 4" xfId="14303"/>
    <cellStyle name="Heading 2 3 4 4 2" xfId="14304"/>
    <cellStyle name="Heading 2 3 4 5" xfId="14305"/>
    <cellStyle name="Heading 2 3 4 6" xfId="14306"/>
    <cellStyle name="Heading 2 3 4 7" xfId="14307"/>
    <cellStyle name="Heading 2 3 4 8" xfId="14308"/>
    <cellStyle name="Heading 2 3 4 9" xfId="14309"/>
    <cellStyle name="Heading 2 3 5" xfId="14310"/>
    <cellStyle name="Heading 2 3 5 10" xfId="14311"/>
    <cellStyle name="Heading 2 3 5 11" xfId="14312"/>
    <cellStyle name="Heading 2 3 5 12" xfId="14313"/>
    <cellStyle name="Heading 2 3 5 13" xfId="14314"/>
    <cellStyle name="Heading 2 3 5 14" xfId="14315"/>
    <cellStyle name="Heading 2 3 5 2" xfId="14316"/>
    <cellStyle name="Heading 2 3 5 2 2" xfId="14317"/>
    <cellStyle name="Heading 2 3 5 3" xfId="14318"/>
    <cellStyle name="Heading 2 3 5 3 2" xfId="14319"/>
    <cellStyle name="Heading 2 3 5 4" xfId="14320"/>
    <cellStyle name="Heading 2 3 5 4 2" xfId="14321"/>
    <cellStyle name="Heading 2 3 5 5" xfId="14322"/>
    <cellStyle name="Heading 2 3 5 6" xfId="14323"/>
    <cellStyle name="Heading 2 3 5 7" xfId="14324"/>
    <cellStyle name="Heading 2 3 5 8" xfId="14325"/>
    <cellStyle name="Heading 2 3 5 9" xfId="14326"/>
    <cellStyle name="Heading 2 3 6" xfId="14327"/>
    <cellStyle name="Heading 2 3 6 2" xfId="14328"/>
    <cellStyle name="Heading 2 3 7" xfId="14329"/>
    <cellStyle name="Heading 2 3 7 2" xfId="14330"/>
    <cellStyle name="Heading 2 3 8" xfId="14331"/>
    <cellStyle name="Heading 2 3 8 2" xfId="14332"/>
    <cellStyle name="Heading 2 3 9" xfId="14333"/>
    <cellStyle name="Heading 2 4" xfId="14334"/>
    <cellStyle name="Heading 2 4 10" xfId="14335"/>
    <cellStyle name="Heading 2 4 2" xfId="14336"/>
    <cellStyle name="Heading 2 4 2 2" xfId="14337"/>
    <cellStyle name="Heading 2 4 2 2 10" xfId="14338"/>
    <cellStyle name="Heading 2 4 2 2 11" xfId="14339"/>
    <cellStyle name="Heading 2 4 2 2 12" xfId="14340"/>
    <cellStyle name="Heading 2 4 2 2 13" xfId="14341"/>
    <cellStyle name="Heading 2 4 2 2 14" xfId="14342"/>
    <cellStyle name="Heading 2 4 2 2 2" xfId="14343"/>
    <cellStyle name="Heading 2 4 2 2 2 2" xfId="14344"/>
    <cellStyle name="Heading 2 4 2 2 3" xfId="14345"/>
    <cellStyle name="Heading 2 4 2 2 3 2" xfId="14346"/>
    <cellStyle name="Heading 2 4 2 2 4" xfId="14347"/>
    <cellStyle name="Heading 2 4 2 2 4 2" xfId="14348"/>
    <cellStyle name="Heading 2 4 2 2 5" xfId="14349"/>
    <cellStyle name="Heading 2 4 2 2 6" xfId="14350"/>
    <cellStyle name="Heading 2 4 2 2 7" xfId="14351"/>
    <cellStyle name="Heading 2 4 2 2 8" xfId="14352"/>
    <cellStyle name="Heading 2 4 2 2 9" xfId="14353"/>
    <cellStyle name="Heading 2 4 2 3" xfId="14354"/>
    <cellStyle name="Heading 2 4 2 3 10" xfId="14355"/>
    <cellStyle name="Heading 2 4 2 3 11" xfId="14356"/>
    <cellStyle name="Heading 2 4 2 3 12" xfId="14357"/>
    <cellStyle name="Heading 2 4 2 3 13" xfId="14358"/>
    <cellStyle name="Heading 2 4 2 3 14" xfId="14359"/>
    <cellStyle name="Heading 2 4 2 3 2" xfId="14360"/>
    <cellStyle name="Heading 2 4 2 3 2 2" xfId="14361"/>
    <cellStyle name="Heading 2 4 2 3 3" xfId="14362"/>
    <cellStyle name="Heading 2 4 2 3 3 2" xfId="14363"/>
    <cellStyle name="Heading 2 4 2 3 4" xfId="14364"/>
    <cellStyle name="Heading 2 4 2 3 4 2" xfId="14365"/>
    <cellStyle name="Heading 2 4 2 3 5" xfId="14366"/>
    <cellStyle name="Heading 2 4 2 3 6" xfId="14367"/>
    <cellStyle name="Heading 2 4 2 3 7" xfId="14368"/>
    <cellStyle name="Heading 2 4 2 3 8" xfId="14369"/>
    <cellStyle name="Heading 2 4 2 3 9" xfId="14370"/>
    <cellStyle name="Heading 2 4 2 4" xfId="14371"/>
    <cellStyle name="Heading 2 4 2 4 2" xfId="14372"/>
    <cellStyle name="Heading 2 4 2 5" xfId="14373"/>
    <cellStyle name="Heading 2 4 2 5 2" xfId="14374"/>
    <cellStyle name="Heading 2 4 2 6" xfId="14375"/>
    <cellStyle name="Heading 2 4 3" xfId="14376"/>
    <cellStyle name="Heading 2 4 3 10" xfId="14377"/>
    <cellStyle name="Heading 2 4 3 11" xfId="14378"/>
    <cellStyle name="Heading 2 4 3 12" xfId="14379"/>
    <cellStyle name="Heading 2 4 3 13" xfId="14380"/>
    <cellStyle name="Heading 2 4 3 14" xfId="14381"/>
    <cellStyle name="Heading 2 4 3 2" xfId="14382"/>
    <cellStyle name="Heading 2 4 3 2 2" xfId="14383"/>
    <cellStyle name="Heading 2 4 3 3" xfId="14384"/>
    <cellStyle name="Heading 2 4 3 3 2" xfId="14385"/>
    <cellStyle name="Heading 2 4 3 4" xfId="14386"/>
    <cellStyle name="Heading 2 4 3 4 2" xfId="14387"/>
    <cellStyle name="Heading 2 4 3 5" xfId="14388"/>
    <cellStyle name="Heading 2 4 3 6" xfId="14389"/>
    <cellStyle name="Heading 2 4 3 7" xfId="14390"/>
    <cellStyle name="Heading 2 4 3 8" xfId="14391"/>
    <cellStyle name="Heading 2 4 3 9" xfId="14392"/>
    <cellStyle name="Heading 2 4 4" xfId="14393"/>
    <cellStyle name="Heading 2 4 4 10" xfId="14394"/>
    <cellStyle name="Heading 2 4 4 11" xfId="14395"/>
    <cellStyle name="Heading 2 4 4 12" xfId="14396"/>
    <cellStyle name="Heading 2 4 4 13" xfId="14397"/>
    <cellStyle name="Heading 2 4 4 14" xfId="14398"/>
    <cellStyle name="Heading 2 4 4 2" xfId="14399"/>
    <cellStyle name="Heading 2 4 4 2 2" xfId="14400"/>
    <cellStyle name="Heading 2 4 4 3" xfId="14401"/>
    <cellStyle name="Heading 2 4 4 3 2" xfId="14402"/>
    <cellStyle name="Heading 2 4 4 4" xfId="14403"/>
    <cellStyle name="Heading 2 4 4 4 2" xfId="14404"/>
    <cellStyle name="Heading 2 4 4 5" xfId="14405"/>
    <cellStyle name="Heading 2 4 4 6" xfId="14406"/>
    <cellStyle name="Heading 2 4 4 7" xfId="14407"/>
    <cellStyle name="Heading 2 4 4 8" xfId="14408"/>
    <cellStyle name="Heading 2 4 4 9" xfId="14409"/>
    <cellStyle name="Heading 2 4 5" xfId="14410"/>
    <cellStyle name="Heading 2 4 5 10" xfId="14411"/>
    <cellStyle name="Heading 2 4 5 11" xfId="14412"/>
    <cellStyle name="Heading 2 4 5 12" xfId="14413"/>
    <cellStyle name="Heading 2 4 5 13" xfId="14414"/>
    <cellStyle name="Heading 2 4 5 14" xfId="14415"/>
    <cellStyle name="Heading 2 4 5 2" xfId="14416"/>
    <cellStyle name="Heading 2 4 5 2 2" xfId="14417"/>
    <cellStyle name="Heading 2 4 5 3" xfId="14418"/>
    <cellStyle name="Heading 2 4 5 3 2" xfId="14419"/>
    <cellStyle name="Heading 2 4 5 4" xfId="14420"/>
    <cellStyle name="Heading 2 4 5 4 2" xfId="14421"/>
    <cellStyle name="Heading 2 4 5 5" xfId="14422"/>
    <cellStyle name="Heading 2 4 5 6" xfId="14423"/>
    <cellStyle name="Heading 2 4 5 7" xfId="14424"/>
    <cellStyle name="Heading 2 4 5 8" xfId="14425"/>
    <cellStyle name="Heading 2 4 5 9" xfId="14426"/>
    <cellStyle name="Heading 2 4 6" xfId="14427"/>
    <cellStyle name="Heading 2 4 6 2" xfId="14428"/>
    <cellStyle name="Heading 2 4 7" xfId="14429"/>
    <cellStyle name="Heading 2 4 7 2" xfId="14430"/>
    <cellStyle name="Heading 2 4 8" xfId="14431"/>
    <cellStyle name="Heading 2 4 8 2" xfId="14432"/>
    <cellStyle name="Heading 2 4 9" xfId="14433"/>
    <cellStyle name="Heading 2 5" xfId="14434"/>
    <cellStyle name="Heading 2 5 10" xfId="14435"/>
    <cellStyle name="Heading 2 5 2" xfId="14436"/>
    <cellStyle name="Heading 2 5 2 2" xfId="14437"/>
    <cellStyle name="Heading 2 5 2 2 10" xfId="14438"/>
    <cellStyle name="Heading 2 5 2 2 11" xfId="14439"/>
    <cellStyle name="Heading 2 5 2 2 12" xfId="14440"/>
    <cellStyle name="Heading 2 5 2 2 13" xfId="14441"/>
    <cellStyle name="Heading 2 5 2 2 14" xfId="14442"/>
    <cellStyle name="Heading 2 5 2 2 2" xfId="14443"/>
    <cellStyle name="Heading 2 5 2 2 2 2" xfId="14444"/>
    <cellStyle name="Heading 2 5 2 2 3" xfId="14445"/>
    <cellStyle name="Heading 2 5 2 2 3 2" xfId="14446"/>
    <cellStyle name="Heading 2 5 2 2 4" xfId="14447"/>
    <cellStyle name="Heading 2 5 2 2 4 2" xfId="14448"/>
    <cellStyle name="Heading 2 5 2 2 5" xfId="14449"/>
    <cellStyle name="Heading 2 5 2 2 6" xfId="14450"/>
    <cellStyle name="Heading 2 5 2 2 7" xfId="14451"/>
    <cellStyle name="Heading 2 5 2 2 8" xfId="14452"/>
    <cellStyle name="Heading 2 5 2 2 9" xfId="14453"/>
    <cellStyle name="Heading 2 5 2 3" xfId="14454"/>
    <cellStyle name="Heading 2 5 2 3 10" xfId="14455"/>
    <cellStyle name="Heading 2 5 2 3 11" xfId="14456"/>
    <cellStyle name="Heading 2 5 2 3 12" xfId="14457"/>
    <cellStyle name="Heading 2 5 2 3 13" xfId="14458"/>
    <cellStyle name="Heading 2 5 2 3 14" xfId="14459"/>
    <cellStyle name="Heading 2 5 2 3 2" xfId="14460"/>
    <cellStyle name="Heading 2 5 2 3 2 2" xfId="14461"/>
    <cellStyle name="Heading 2 5 2 3 3" xfId="14462"/>
    <cellStyle name="Heading 2 5 2 3 3 2" xfId="14463"/>
    <cellStyle name="Heading 2 5 2 3 4" xfId="14464"/>
    <cellStyle name="Heading 2 5 2 3 4 2" xfId="14465"/>
    <cellStyle name="Heading 2 5 2 3 5" xfId="14466"/>
    <cellStyle name="Heading 2 5 2 3 6" xfId="14467"/>
    <cellStyle name="Heading 2 5 2 3 7" xfId="14468"/>
    <cellStyle name="Heading 2 5 2 3 8" xfId="14469"/>
    <cellStyle name="Heading 2 5 2 3 9" xfId="14470"/>
    <cellStyle name="Heading 2 5 2 4" xfId="14471"/>
    <cellStyle name="Heading 2 5 2 4 2" xfId="14472"/>
    <cellStyle name="Heading 2 5 2 5" xfId="14473"/>
    <cellStyle name="Heading 2 5 2 5 2" xfId="14474"/>
    <cellStyle name="Heading 2 5 2 6" xfId="14475"/>
    <cellStyle name="Heading 2 5 3" xfId="14476"/>
    <cellStyle name="Heading 2 5 3 10" xfId="14477"/>
    <cellStyle name="Heading 2 5 3 11" xfId="14478"/>
    <cellStyle name="Heading 2 5 3 12" xfId="14479"/>
    <cellStyle name="Heading 2 5 3 13" xfId="14480"/>
    <cellStyle name="Heading 2 5 3 14" xfId="14481"/>
    <cellStyle name="Heading 2 5 3 2" xfId="14482"/>
    <cellStyle name="Heading 2 5 3 2 2" xfId="14483"/>
    <cellStyle name="Heading 2 5 3 3" xfId="14484"/>
    <cellStyle name="Heading 2 5 3 3 2" xfId="14485"/>
    <cellStyle name="Heading 2 5 3 4" xfId="14486"/>
    <cellStyle name="Heading 2 5 3 4 2" xfId="14487"/>
    <cellStyle name="Heading 2 5 3 5" xfId="14488"/>
    <cellStyle name="Heading 2 5 3 6" xfId="14489"/>
    <cellStyle name="Heading 2 5 3 7" xfId="14490"/>
    <cellStyle name="Heading 2 5 3 8" xfId="14491"/>
    <cellStyle name="Heading 2 5 3 9" xfId="14492"/>
    <cellStyle name="Heading 2 5 4" xfId="14493"/>
    <cellStyle name="Heading 2 5 4 10" xfId="14494"/>
    <cellStyle name="Heading 2 5 4 11" xfId="14495"/>
    <cellStyle name="Heading 2 5 4 12" xfId="14496"/>
    <cellStyle name="Heading 2 5 4 13" xfId="14497"/>
    <cellStyle name="Heading 2 5 4 14" xfId="14498"/>
    <cellStyle name="Heading 2 5 4 2" xfId="14499"/>
    <cellStyle name="Heading 2 5 4 2 2" xfId="14500"/>
    <cellStyle name="Heading 2 5 4 3" xfId="14501"/>
    <cellStyle name="Heading 2 5 4 3 2" xfId="14502"/>
    <cellStyle name="Heading 2 5 4 4" xfId="14503"/>
    <cellStyle name="Heading 2 5 4 4 2" xfId="14504"/>
    <cellStyle name="Heading 2 5 4 5" xfId="14505"/>
    <cellStyle name="Heading 2 5 4 6" xfId="14506"/>
    <cellStyle name="Heading 2 5 4 7" xfId="14507"/>
    <cellStyle name="Heading 2 5 4 8" xfId="14508"/>
    <cellStyle name="Heading 2 5 4 9" xfId="14509"/>
    <cellStyle name="Heading 2 5 5" xfId="14510"/>
    <cellStyle name="Heading 2 5 5 10" xfId="14511"/>
    <cellStyle name="Heading 2 5 5 11" xfId="14512"/>
    <cellStyle name="Heading 2 5 5 12" xfId="14513"/>
    <cellStyle name="Heading 2 5 5 13" xfId="14514"/>
    <cellStyle name="Heading 2 5 5 14" xfId="14515"/>
    <cellStyle name="Heading 2 5 5 2" xfId="14516"/>
    <cellStyle name="Heading 2 5 5 2 2" xfId="14517"/>
    <cellStyle name="Heading 2 5 5 3" xfId="14518"/>
    <cellStyle name="Heading 2 5 5 3 2" xfId="14519"/>
    <cellStyle name="Heading 2 5 5 4" xfId="14520"/>
    <cellStyle name="Heading 2 5 5 4 2" xfId="14521"/>
    <cellStyle name="Heading 2 5 5 5" xfId="14522"/>
    <cellStyle name="Heading 2 5 5 6" xfId="14523"/>
    <cellStyle name="Heading 2 5 5 7" xfId="14524"/>
    <cellStyle name="Heading 2 5 5 8" xfId="14525"/>
    <cellStyle name="Heading 2 5 5 9" xfId="14526"/>
    <cellStyle name="Heading 2 5 6" xfId="14527"/>
    <cellStyle name="Heading 2 5 6 2" xfId="14528"/>
    <cellStyle name="Heading 2 5 7" xfId="14529"/>
    <cellStyle name="Heading 2 5 7 2" xfId="14530"/>
    <cellStyle name="Heading 2 5 8" xfId="14531"/>
    <cellStyle name="Heading 2 5 8 2" xfId="14532"/>
    <cellStyle name="Heading 2 5 9" xfId="14533"/>
    <cellStyle name="Heading 2 6" xfId="14534"/>
    <cellStyle name="Heading 2 6 10" xfId="14535"/>
    <cellStyle name="Heading 2 6 2" xfId="14536"/>
    <cellStyle name="Heading 2 6 2 2" xfId="14537"/>
    <cellStyle name="Heading 2 6 2 2 10" xfId="14538"/>
    <cellStyle name="Heading 2 6 2 2 11" xfId="14539"/>
    <cellStyle name="Heading 2 6 2 2 12" xfId="14540"/>
    <cellStyle name="Heading 2 6 2 2 13" xfId="14541"/>
    <cellStyle name="Heading 2 6 2 2 14" xfId="14542"/>
    <cellStyle name="Heading 2 6 2 2 2" xfId="14543"/>
    <cellStyle name="Heading 2 6 2 2 2 2" xfId="14544"/>
    <cellStyle name="Heading 2 6 2 2 3" xfId="14545"/>
    <cellStyle name="Heading 2 6 2 2 3 2" xfId="14546"/>
    <cellStyle name="Heading 2 6 2 2 4" xfId="14547"/>
    <cellStyle name="Heading 2 6 2 2 4 2" xfId="14548"/>
    <cellStyle name="Heading 2 6 2 2 5" xfId="14549"/>
    <cellStyle name="Heading 2 6 2 2 6" xfId="14550"/>
    <cellStyle name="Heading 2 6 2 2 7" xfId="14551"/>
    <cellStyle name="Heading 2 6 2 2 8" xfId="14552"/>
    <cellStyle name="Heading 2 6 2 2 9" xfId="14553"/>
    <cellStyle name="Heading 2 6 2 3" xfId="14554"/>
    <cellStyle name="Heading 2 6 2 3 10" xfId="14555"/>
    <cellStyle name="Heading 2 6 2 3 11" xfId="14556"/>
    <cellStyle name="Heading 2 6 2 3 12" xfId="14557"/>
    <cellStyle name="Heading 2 6 2 3 13" xfId="14558"/>
    <cellStyle name="Heading 2 6 2 3 14" xfId="14559"/>
    <cellStyle name="Heading 2 6 2 3 2" xfId="14560"/>
    <cellStyle name="Heading 2 6 2 3 2 2" xfId="14561"/>
    <cellStyle name="Heading 2 6 2 3 3" xfId="14562"/>
    <cellStyle name="Heading 2 6 2 3 3 2" xfId="14563"/>
    <cellStyle name="Heading 2 6 2 3 4" xfId="14564"/>
    <cellStyle name="Heading 2 6 2 3 4 2" xfId="14565"/>
    <cellStyle name="Heading 2 6 2 3 5" xfId="14566"/>
    <cellStyle name="Heading 2 6 2 3 6" xfId="14567"/>
    <cellStyle name="Heading 2 6 2 3 7" xfId="14568"/>
    <cellStyle name="Heading 2 6 2 3 8" xfId="14569"/>
    <cellStyle name="Heading 2 6 2 3 9" xfId="14570"/>
    <cellStyle name="Heading 2 6 2 4" xfId="14571"/>
    <cellStyle name="Heading 2 6 2 4 2" xfId="14572"/>
    <cellStyle name="Heading 2 6 2 5" xfId="14573"/>
    <cellStyle name="Heading 2 6 2 5 2" xfId="14574"/>
    <cellStyle name="Heading 2 6 2 6" xfId="14575"/>
    <cellStyle name="Heading 2 6 3" xfId="14576"/>
    <cellStyle name="Heading 2 6 3 10" xfId="14577"/>
    <cellStyle name="Heading 2 6 3 11" xfId="14578"/>
    <cellStyle name="Heading 2 6 3 12" xfId="14579"/>
    <cellStyle name="Heading 2 6 3 13" xfId="14580"/>
    <cellStyle name="Heading 2 6 3 14" xfId="14581"/>
    <cellStyle name="Heading 2 6 3 2" xfId="14582"/>
    <cellStyle name="Heading 2 6 3 2 2" xfId="14583"/>
    <cellStyle name="Heading 2 6 3 3" xfId="14584"/>
    <cellStyle name="Heading 2 6 3 3 2" xfId="14585"/>
    <cellStyle name="Heading 2 6 3 4" xfId="14586"/>
    <cellStyle name="Heading 2 6 3 4 2" xfId="14587"/>
    <cellStyle name="Heading 2 6 3 5" xfId="14588"/>
    <cellStyle name="Heading 2 6 3 6" xfId="14589"/>
    <cellStyle name="Heading 2 6 3 7" xfId="14590"/>
    <cellStyle name="Heading 2 6 3 8" xfId="14591"/>
    <cellStyle name="Heading 2 6 3 9" xfId="14592"/>
    <cellStyle name="Heading 2 6 4" xfId="14593"/>
    <cellStyle name="Heading 2 6 4 10" xfId="14594"/>
    <cellStyle name="Heading 2 6 4 11" xfId="14595"/>
    <cellStyle name="Heading 2 6 4 12" xfId="14596"/>
    <cellStyle name="Heading 2 6 4 13" xfId="14597"/>
    <cellStyle name="Heading 2 6 4 14" xfId="14598"/>
    <cellStyle name="Heading 2 6 4 2" xfId="14599"/>
    <cellStyle name="Heading 2 6 4 2 2" xfId="14600"/>
    <cellStyle name="Heading 2 6 4 3" xfId="14601"/>
    <cellStyle name="Heading 2 6 4 3 2" xfId="14602"/>
    <cellStyle name="Heading 2 6 4 4" xfId="14603"/>
    <cellStyle name="Heading 2 6 4 4 2" xfId="14604"/>
    <cellStyle name="Heading 2 6 4 5" xfId="14605"/>
    <cellStyle name="Heading 2 6 4 6" xfId="14606"/>
    <cellStyle name="Heading 2 6 4 7" xfId="14607"/>
    <cellStyle name="Heading 2 6 4 8" xfId="14608"/>
    <cellStyle name="Heading 2 6 4 9" xfId="14609"/>
    <cellStyle name="Heading 2 6 5" xfId="14610"/>
    <cellStyle name="Heading 2 6 5 10" xfId="14611"/>
    <cellStyle name="Heading 2 6 5 11" xfId="14612"/>
    <cellStyle name="Heading 2 6 5 12" xfId="14613"/>
    <cellStyle name="Heading 2 6 5 13" xfId="14614"/>
    <cellStyle name="Heading 2 6 5 14" xfId="14615"/>
    <cellStyle name="Heading 2 6 5 2" xfId="14616"/>
    <cellStyle name="Heading 2 6 5 2 2" xfId="14617"/>
    <cellStyle name="Heading 2 6 5 3" xfId="14618"/>
    <cellStyle name="Heading 2 6 5 3 2" xfId="14619"/>
    <cellStyle name="Heading 2 6 5 4" xfId="14620"/>
    <cellStyle name="Heading 2 6 5 4 2" xfId="14621"/>
    <cellStyle name="Heading 2 6 5 5" xfId="14622"/>
    <cellStyle name="Heading 2 6 5 6" xfId="14623"/>
    <cellStyle name="Heading 2 6 5 7" xfId="14624"/>
    <cellStyle name="Heading 2 6 5 8" xfId="14625"/>
    <cellStyle name="Heading 2 6 5 9" xfId="14626"/>
    <cellStyle name="Heading 2 6 6" xfId="14627"/>
    <cellStyle name="Heading 2 6 6 2" xfId="14628"/>
    <cellStyle name="Heading 2 6 7" xfId="14629"/>
    <cellStyle name="Heading 2 6 7 2" xfId="14630"/>
    <cellStyle name="Heading 2 6 8" xfId="14631"/>
    <cellStyle name="Heading 2 6 8 2" xfId="14632"/>
    <cellStyle name="Heading 2 6 9" xfId="14633"/>
    <cellStyle name="Heading 2 7" xfId="14634"/>
    <cellStyle name="Heading 2 7 10" xfId="14635"/>
    <cellStyle name="Heading 2 7 2" xfId="14636"/>
    <cellStyle name="Heading 2 7 2 2" xfId="14637"/>
    <cellStyle name="Heading 2 7 2 2 10" xfId="14638"/>
    <cellStyle name="Heading 2 7 2 2 11" xfId="14639"/>
    <cellStyle name="Heading 2 7 2 2 12" xfId="14640"/>
    <cellStyle name="Heading 2 7 2 2 13" xfId="14641"/>
    <cellStyle name="Heading 2 7 2 2 14" xfId="14642"/>
    <cellStyle name="Heading 2 7 2 2 2" xfId="14643"/>
    <cellStyle name="Heading 2 7 2 2 2 2" xfId="14644"/>
    <cellStyle name="Heading 2 7 2 2 3" xfId="14645"/>
    <cellStyle name="Heading 2 7 2 2 3 2" xfId="14646"/>
    <cellStyle name="Heading 2 7 2 2 4" xfId="14647"/>
    <cellStyle name="Heading 2 7 2 2 4 2" xfId="14648"/>
    <cellStyle name="Heading 2 7 2 2 5" xfId="14649"/>
    <cellStyle name="Heading 2 7 2 2 6" xfId="14650"/>
    <cellStyle name="Heading 2 7 2 2 7" xfId="14651"/>
    <cellStyle name="Heading 2 7 2 2 8" xfId="14652"/>
    <cellStyle name="Heading 2 7 2 2 9" xfId="14653"/>
    <cellStyle name="Heading 2 7 2 3" xfId="14654"/>
    <cellStyle name="Heading 2 7 2 3 10" xfId="14655"/>
    <cellStyle name="Heading 2 7 2 3 11" xfId="14656"/>
    <cellStyle name="Heading 2 7 2 3 12" xfId="14657"/>
    <cellStyle name="Heading 2 7 2 3 13" xfId="14658"/>
    <cellStyle name="Heading 2 7 2 3 14" xfId="14659"/>
    <cellStyle name="Heading 2 7 2 3 2" xfId="14660"/>
    <cellStyle name="Heading 2 7 2 3 2 2" xfId="14661"/>
    <cellStyle name="Heading 2 7 2 3 3" xfId="14662"/>
    <cellStyle name="Heading 2 7 2 3 3 2" xfId="14663"/>
    <cellStyle name="Heading 2 7 2 3 4" xfId="14664"/>
    <cellStyle name="Heading 2 7 2 3 4 2" xfId="14665"/>
    <cellStyle name="Heading 2 7 2 3 5" xfId="14666"/>
    <cellStyle name="Heading 2 7 2 3 6" xfId="14667"/>
    <cellStyle name="Heading 2 7 2 3 7" xfId="14668"/>
    <cellStyle name="Heading 2 7 2 3 8" xfId="14669"/>
    <cellStyle name="Heading 2 7 2 3 9" xfId="14670"/>
    <cellStyle name="Heading 2 7 2 4" xfId="14671"/>
    <cellStyle name="Heading 2 7 2 4 2" xfId="14672"/>
    <cellStyle name="Heading 2 7 2 5" xfId="14673"/>
    <cellStyle name="Heading 2 7 2 5 2" xfId="14674"/>
    <cellStyle name="Heading 2 7 2 6" xfId="14675"/>
    <cellStyle name="Heading 2 7 3" xfId="14676"/>
    <cellStyle name="Heading 2 7 3 10" xfId="14677"/>
    <cellStyle name="Heading 2 7 3 11" xfId="14678"/>
    <cellStyle name="Heading 2 7 3 12" xfId="14679"/>
    <cellStyle name="Heading 2 7 3 13" xfId="14680"/>
    <cellStyle name="Heading 2 7 3 14" xfId="14681"/>
    <cellStyle name="Heading 2 7 3 2" xfId="14682"/>
    <cellStyle name="Heading 2 7 3 2 2" xfId="14683"/>
    <cellStyle name="Heading 2 7 3 3" xfId="14684"/>
    <cellStyle name="Heading 2 7 3 3 2" xfId="14685"/>
    <cellStyle name="Heading 2 7 3 4" xfId="14686"/>
    <cellStyle name="Heading 2 7 3 4 2" xfId="14687"/>
    <cellStyle name="Heading 2 7 3 5" xfId="14688"/>
    <cellStyle name="Heading 2 7 3 6" xfId="14689"/>
    <cellStyle name="Heading 2 7 3 7" xfId="14690"/>
    <cellStyle name="Heading 2 7 3 8" xfId="14691"/>
    <cellStyle name="Heading 2 7 3 9" xfId="14692"/>
    <cellStyle name="Heading 2 7 4" xfId="14693"/>
    <cellStyle name="Heading 2 7 4 10" xfId="14694"/>
    <cellStyle name="Heading 2 7 4 11" xfId="14695"/>
    <cellStyle name="Heading 2 7 4 12" xfId="14696"/>
    <cellStyle name="Heading 2 7 4 13" xfId="14697"/>
    <cellStyle name="Heading 2 7 4 14" xfId="14698"/>
    <cellStyle name="Heading 2 7 4 2" xfId="14699"/>
    <cellStyle name="Heading 2 7 4 2 2" xfId="14700"/>
    <cellStyle name="Heading 2 7 4 3" xfId="14701"/>
    <cellStyle name="Heading 2 7 4 3 2" xfId="14702"/>
    <cellStyle name="Heading 2 7 4 4" xfId="14703"/>
    <cellStyle name="Heading 2 7 4 4 2" xfId="14704"/>
    <cellStyle name="Heading 2 7 4 5" xfId="14705"/>
    <cellStyle name="Heading 2 7 4 6" xfId="14706"/>
    <cellStyle name="Heading 2 7 4 7" xfId="14707"/>
    <cellStyle name="Heading 2 7 4 8" xfId="14708"/>
    <cellStyle name="Heading 2 7 4 9" xfId="14709"/>
    <cellStyle name="Heading 2 7 5" xfId="14710"/>
    <cellStyle name="Heading 2 7 5 10" xfId="14711"/>
    <cellStyle name="Heading 2 7 5 11" xfId="14712"/>
    <cellStyle name="Heading 2 7 5 12" xfId="14713"/>
    <cellStyle name="Heading 2 7 5 13" xfId="14714"/>
    <cellStyle name="Heading 2 7 5 14" xfId="14715"/>
    <cellStyle name="Heading 2 7 5 2" xfId="14716"/>
    <cellStyle name="Heading 2 7 5 2 2" xfId="14717"/>
    <cellStyle name="Heading 2 7 5 3" xfId="14718"/>
    <cellStyle name="Heading 2 7 5 3 2" xfId="14719"/>
    <cellStyle name="Heading 2 7 5 4" xfId="14720"/>
    <cellStyle name="Heading 2 7 5 4 2" xfId="14721"/>
    <cellStyle name="Heading 2 7 5 5" xfId="14722"/>
    <cellStyle name="Heading 2 7 5 6" xfId="14723"/>
    <cellStyle name="Heading 2 7 5 7" xfId="14724"/>
    <cellStyle name="Heading 2 7 5 8" xfId="14725"/>
    <cellStyle name="Heading 2 7 5 9" xfId="14726"/>
    <cellStyle name="Heading 2 7 6" xfId="14727"/>
    <cellStyle name="Heading 2 7 6 2" xfId="14728"/>
    <cellStyle name="Heading 2 7 7" xfId="14729"/>
    <cellStyle name="Heading 2 7 7 2" xfId="14730"/>
    <cellStyle name="Heading 2 7 8" xfId="14731"/>
    <cellStyle name="Heading 2 7 8 2" xfId="14732"/>
    <cellStyle name="Heading 2 7 9" xfId="14733"/>
    <cellStyle name="Heading 2 8" xfId="14734"/>
    <cellStyle name="Heading 2 8 10" xfId="14735"/>
    <cellStyle name="Heading 2 8 2" xfId="14736"/>
    <cellStyle name="Heading 2 8 2 2" xfId="14737"/>
    <cellStyle name="Heading 2 8 2 2 10" xfId="14738"/>
    <cellStyle name="Heading 2 8 2 2 11" xfId="14739"/>
    <cellStyle name="Heading 2 8 2 2 12" xfId="14740"/>
    <cellStyle name="Heading 2 8 2 2 13" xfId="14741"/>
    <cellStyle name="Heading 2 8 2 2 14" xfId="14742"/>
    <cellStyle name="Heading 2 8 2 2 2" xfId="14743"/>
    <cellStyle name="Heading 2 8 2 2 2 2" xfId="14744"/>
    <cellStyle name="Heading 2 8 2 2 3" xfId="14745"/>
    <cellStyle name="Heading 2 8 2 2 3 2" xfId="14746"/>
    <cellStyle name="Heading 2 8 2 2 4" xfId="14747"/>
    <cellStyle name="Heading 2 8 2 2 4 2" xfId="14748"/>
    <cellStyle name="Heading 2 8 2 2 5" xfId="14749"/>
    <cellStyle name="Heading 2 8 2 2 6" xfId="14750"/>
    <cellStyle name="Heading 2 8 2 2 7" xfId="14751"/>
    <cellStyle name="Heading 2 8 2 2 8" xfId="14752"/>
    <cellStyle name="Heading 2 8 2 2 9" xfId="14753"/>
    <cellStyle name="Heading 2 8 2 3" xfId="14754"/>
    <cellStyle name="Heading 2 8 2 3 10" xfId="14755"/>
    <cellStyle name="Heading 2 8 2 3 11" xfId="14756"/>
    <cellStyle name="Heading 2 8 2 3 12" xfId="14757"/>
    <cellStyle name="Heading 2 8 2 3 13" xfId="14758"/>
    <cellStyle name="Heading 2 8 2 3 14" xfId="14759"/>
    <cellStyle name="Heading 2 8 2 3 2" xfId="14760"/>
    <cellStyle name="Heading 2 8 2 3 2 2" xfId="14761"/>
    <cellStyle name="Heading 2 8 2 3 3" xfId="14762"/>
    <cellStyle name="Heading 2 8 2 3 3 2" xfId="14763"/>
    <cellStyle name="Heading 2 8 2 3 4" xfId="14764"/>
    <cellStyle name="Heading 2 8 2 3 4 2" xfId="14765"/>
    <cellStyle name="Heading 2 8 2 3 5" xfId="14766"/>
    <cellStyle name="Heading 2 8 2 3 6" xfId="14767"/>
    <cellStyle name="Heading 2 8 2 3 7" xfId="14768"/>
    <cellStyle name="Heading 2 8 2 3 8" xfId="14769"/>
    <cellStyle name="Heading 2 8 2 3 9" xfId="14770"/>
    <cellStyle name="Heading 2 8 2 4" xfId="14771"/>
    <cellStyle name="Heading 2 8 2 4 2" xfId="14772"/>
    <cellStyle name="Heading 2 8 2 5" xfId="14773"/>
    <cellStyle name="Heading 2 8 2 5 2" xfId="14774"/>
    <cellStyle name="Heading 2 8 2 6" xfId="14775"/>
    <cellStyle name="Heading 2 8 3" xfId="14776"/>
    <cellStyle name="Heading 2 8 3 10" xfId="14777"/>
    <cellStyle name="Heading 2 8 3 11" xfId="14778"/>
    <cellStyle name="Heading 2 8 3 12" xfId="14779"/>
    <cellStyle name="Heading 2 8 3 13" xfId="14780"/>
    <cellStyle name="Heading 2 8 3 14" xfId="14781"/>
    <cellStyle name="Heading 2 8 3 2" xfId="14782"/>
    <cellStyle name="Heading 2 8 3 2 2" xfId="14783"/>
    <cellStyle name="Heading 2 8 3 3" xfId="14784"/>
    <cellStyle name="Heading 2 8 3 3 2" xfId="14785"/>
    <cellStyle name="Heading 2 8 3 4" xfId="14786"/>
    <cellStyle name="Heading 2 8 3 4 2" xfId="14787"/>
    <cellStyle name="Heading 2 8 3 5" xfId="14788"/>
    <cellStyle name="Heading 2 8 3 6" xfId="14789"/>
    <cellStyle name="Heading 2 8 3 7" xfId="14790"/>
    <cellStyle name="Heading 2 8 3 8" xfId="14791"/>
    <cellStyle name="Heading 2 8 3 9" xfId="14792"/>
    <cellStyle name="Heading 2 8 4" xfId="14793"/>
    <cellStyle name="Heading 2 8 4 10" xfId="14794"/>
    <cellStyle name="Heading 2 8 4 11" xfId="14795"/>
    <cellStyle name="Heading 2 8 4 12" xfId="14796"/>
    <cellStyle name="Heading 2 8 4 13" xfId="14797"/>
    <cellStyle name="Heading 2 8 4 14" xfId="14798"/>
    <cellStyle name="Heading 2 8 4 2" xfId="14799"/>
    <cellStyle name="Heading 2 8 4 2 2" xfId="14800"/>
    <cellStyle name="Heading 2 8 4 3" xfId="14801"/>
    <cellStyle name="Heading 2 8 4 3 2" xfId="14802"/>
    <cellStyle name="Heading 2 8 4 4" xfId="14803"/>
    <cellStyle name="Heading 2 8 4 4 2" xfId="14804"/>
    <cellStyle name="Heading 2 8 4 5" xfId="14805"/>
    <cellStyle name="Heading 2 8 4 6" xfId="14806"/>
    <cellStyle name="Heading 2 8 4 7" xfId="14807"/>
    <cellStyle name="Heading 2 8 4 8" xfId="14808"/>
    <cellStyle name="Heading 2 8 4 9" xfId="14809"/>
    <cellStyle name="Heading 2 8 5" xfId="14810"/>
    <cellStyle name="Heading 2 8 5 10" xfId="14811"/>
    <cellStyle name="Heading 2 8 5 11" xfId="14812"/>
    <cellStyle name="Heading 2 8 5 12" xfId="14813"/>
    <cellStyle name="Heading 2 8 5 13" xfId="14814"/>
    <cellStyle name="Heading 2 8 5 14" xfId="14815"/>
    <cellStyle name="Heading 2 8 5 2" xfId="14816"/>
    <cellStyle name="Heading 2 8 5 2 2" xfId="14817"/>
    <cellStyle name="Heading 2 8 5 3" xfId="14818"/>
    <cellStyle name="Heading 2 8 5 3 2" xfId="14819"/>
    <cellStyle name="Heading 2 8 5 4" xfId="14820"/>
    <cellStyle name="Heading 2 8 5 4 2" xfId="14821"/>
    <cellStyle name="Heading 2 8 5 5" xfId="14822"/>
    <cellStyle name="Heading 2 8 5 6" xfId="14823"/>
    <cellStyle name="Heading 2 8 5 7" xfId="14824"/>
    <cellStyle name="Heading 2 8 5 8" xfId="14825"/>
    <cellStyle name="Heading 2 8 5 9" xfId="14826"/>
    <cellStyle name="Heading 2 8 6" xfId="14827"/>
    <cellStyle name="Heading 2 8 6 2" xfId="14828"/>
    <cellStyle name="Heading 2 8 7" xfId="14829"/>
    <cellStyle name="Heading 2 8 7 2" xfId="14830"/>
    <cellStyle name="Heading 2 8 8" xfId="14831"/>
    <cellStyle name="Heading 2 8 8 2" xfId="14832"/>
    <cellStyle name="Heading 2 8 9" xfId="14833"/>
    <cellStyle name="Heading 2 9" xfId="14834"/>
    <cellStyle name="Heading 2 9 10" xfId="14835"/>
    <cellStyle name="Heading 2 9 2" xfId="14836"/>
    <cellStyle name="Heading 2 9 2 2" xfId="14837"/>
    <cellStyle name="Heading 2 9 2 2 10" xfId="14838"/>
    <cellStyle name="Heading 2 9 2 2 11" xfId="14839"/>
    <cellStyle name="Heading 2 9 2 2 12" xfId="14840"/>
    <cellStyle name="Heading 2 9 2 2 13" xfId="14841"/>
    <cellStyle name="Heading 2 9 2 2 14" xfId="14842"/>
    <cellStyle name="Heading 2 9 2 2 2" xfId="14843"/>
    <cellStyle name="Heading 2 9 2 2 2 2" xfId="14844"/>
    <cellStyle name="Heading 2 9 2 2 3" xfId="14845"/>
    <cellStyle name="Heading 2 9 2 2 3 2" xfId="14846"/>
    <cellStyle name="Heading 2 9 2 2 4" xfId="14847"/>
    <cellStyle name="Heading 2 9 2 2 4 2" xfId="14848"/>
    <cellStyle name="Heading 2 9 2 2 5" xfId="14849"/>
    <cellStyle name="Heading 2 9 2 2 6" xfId="14850"/>
    <cellStyle name="Heading 2 9 2 2 7" xfId="14851"/>
    <cellStyle name="Heading 2 9 2 2 8" xfId="14852"/>
    <cellStyle name="Heading 2 9 2 2 9" xfId="14853"/>
    <cellStyle name="Heading 2 9 2 3" xfId="14854"/>
    <cellStyle name="Heading 2 9 2 3 10" xfId="14855"/>
    <cellStyle name="Heading 2 9 2 3 11" xfId="14856"/>
    <cellStyle name="Heading 2 9 2 3 12" xfId="14857"/>
    <cellStyle name="Heading 2 9 2 3 13" xfId="14858"/>
    <cellStyle name="Heading 2 9 2 3 14" xfId="14859"/>
    <cellStyle name="Heading 2 9 2 3 2" xfId="14860"/>
    <cellStyle name="Heading 2 9 2 3 2 2" xfId="14861"/>
    <cellStyle name="Heading 2 9 2 3 3" xfId="14862"/>
    <cellStyle name="Heading 2 9 2 3 3 2" xfId="14863"/>
    <cellStyle name="Heading 2 9 2 3 4" xfId="14864"/>
    <cellStyle name="Heading 2 9 2 3 4 2" xfId="14865"/>
    <cellStyle name="Heading 2 9 2 3 5" xfId="14866"/>
    <cellStyle name="Heading 2 9 2 3 6" xfId="14867"/>
    <cellStyle name="Heading 2 9 2 3 7" xfId="14868"/>
    <cellStyle name="Heading 2 9 2 3 8" xfId="14869"/>
    <cellStyle name="Heading 2 9 2 3 9" xfId="14870"/>
    <cellStyle name="Heading 2 9 2 4" xfId="14871"/>
    <cellStyle name="Heading 2 9 2 4 2" xfId="14872"/>
    <cellStyle name="Heading 2 9 2 5" xfId="14873"/>
    <cellStyle name="Heading 2 9 2 5 2" xfId="14874"/>
    <cellStyle name="Heading 2 9 2 6" xfId="14875"/>
    <cellStyle name="Heading 2 9 3" xfId="14876"/>
    <cellStyle name="Heading 2 9 3 10" xfId="14877"/>
    <cellStyle name="Heading 2 9 3 11" xfId="14878"/>
    <cellStyle name="Heading 2 9 3 12" xfId="14879"/>
    <cellStyle name="Heading 2 9 3 13" xfId="14880"/>
    <cellStyle name="Heading 2 9 3 14" xfId="14881"/>
    <cellStyle name="Heading 2 9 3 2" xfId="14882"/>
    <cellStyle name="Heading 2 9 3 2 2" xfId="14883"/>
    <cellStyle name="Heading 2 9 3 3" xfId="14884"/>
    <cellStyle name="Heading 2 9 3 3 2" xfId="14885"/>
    <cellStyle name="Heading 2 9 3 4" xfId="14886"/>
    <cellStyle name="Heading 2 9 3 4 2" xfId="14887"/>
    <cellStyle name="Heading 2 9 3 5" xfId="14888"/>
    <cellStyle name="Heading 2 9 3 6" xfId="14889"/>
    <cellStyle name="Heading 2 9 3 7" xfId="14890"/>
    <cellStyle name="Heading 2 9 3 8" xfId="14891"/>
    <cellStyle name="Heading 2 9 3 9" xfId="14892"/>
    <cellStyle name="Heading 2 9 4" xfId="14893"/>
    <cellStyle name="Heading 2 9 4 10" xfId="14894"/>
    <cellStyle name="Heading 2 9 4 11" xfId="14895"/>
    <cellStyle name="Heading 2 9 4 12" xfId="14896"/>
    <cellStyle name="Heading 2 9 4 13" xfId="14897"/>
    <cellStyle name="Heading 2 9 4 14" xfId="14898"/>
    <cellStyle name="Heading 2 9 4 2" xfId="14899"/>
    <cellStyle name="Heading 2 9 4 2 2" xfId="14900"/>
    <cellStyle name="Heading 2 9 4 3" xfId="14901"/>
    <cellStyle name="Heading 2 9 4 3 2" xfId="14902"/>
    <cellStyle name="Heading 2 9 4 4" xfId="14903"/>
    <cellStyle name="Heading 2 9 4 4 2" xfId="14904"/>
    <cellStyle name="Heading 2 9 4 5" xfId="14905"/>
    <cellStyle name="Heading 2 9 4 6" xfId="14906"/>
    <cellStyle name="Heading 2 9 4 7" xfId="14907"/>
    <cellStyle name="Heading 2 9 4 8" xfId="14908"/>
    <cellStyle name="Heading 2 9 4 9" xfId="14909"/>
    <cellStyle name="Heading 2 9 5" xfId="14910"/>
    <cellStyle name="Heading 2 9 5 10" xfId="14911"/>
    <cellStyle name="Heading 2 9 5 11" xfId="14912"/>
    <cellStyle name="Heading 2 9 5 12" xfId="14913"/>
    <cellStyle name="Heading 2 9 5 13" xfId="14914"/>
    <cellStyle name="Heading 2 9 5 14" xfId="14915"/>
    <cellStyle name="Heading 2 9 5 2" xfId="14916"/>
    <cellStyle name="Heading 2 9 5 2 2" xfId="14917"/>
    <cellStyle name="Heading 2 9 5 3" xfId="14918"/>
    <cellStyle name="Heading 2 9 5 3 2" xfId="14919"/>
    <cellStyle name="Heading 2 9 5 4" xfId="14920"/>
    <cellStyle name="Heading 2 9 5 4 2" xfId="14921"/>
    <cellStyle name="Heading 2 9 5 5" xfId="14922"/>
    <cellStyle name="Heading 2 9 5 6" xfId="14923"/>
    <cellStyle name="Heading 2 9 5 7" xfId="14924"/>
    <cellStyle name="Heading 2 9 5 8" xfId="14925"/>
    <cellStyle name="Heading 2 9 5 9" xfId="14926"/>
    <cellStyle name="Heading 2 9 6" xfId="14927"/>
    <cellStyle name="Heading 2 9 6 2" xfId="14928"/>
    <cellStyle name="Heading 2 9 7" xfId="14929"/>
    <cellStyle name="Heading 2 9 7 2" xfId="14930"/>
    <cellStyle name="Heading 2 9 8" xfId="14931"/>
    <cellStyle name="Heading 2 9 8 2" xfId="14932"/>
    <cellStyle name="Heading 2 9 9" xfId="14933"/>
    <cellStyle name="Heading 3 10" xfId="14934"/>
    <cellStyle name="Heading 3 10 2" xfId="14935"/>
    <cellStyle name="Heading 3 10 3" xfId="14936"/>
    <cellStyle name="Heading 3 10 4" xfId="14937"/>
    <cellStyle name="Heading 3 11" xfId="14938"/>
    <cellStyle name="Heading 3 11 2" xfId="14939"/>
    <cellStyle name="Heading 3 11 3" xfId="14940"/>
    <cellStyle name="Heading 3 11 4" xfId="14941"/>
    <cellStyle name="Heading 3 12" xfId="14942"/>
    <cellStyle name="Heading 3 12 2" xfId="14943"/>
    <cellStyle name="Heading 3 12 3" xfId="14944"/>
    <cellStyle name="Heading 3 12 4" xfId="14945"/>
    <cellStyle name="Heading 3 13" xfId="14946"/>
    <cellStyle name="Heading 3 13 2" xfId="14947"/>
    <cellStyle name="Heading 3 13 3" xfId="14948"/>
    <cellStyle name="Heading 3 13 4" xfId="14949"/>
    <cellStyle name="Heading 3 14" xfId="14950"/>
    <cellStyle name="Heading 3 14 2" xfId="14951"/>
    <cellStyle name="Heading 3 14 3" xfId="14952"/>
    <cellStyle name="Heading 3 14 4" xfId="14953"/>
    <cellStyle name="Heading 3 15" xfId="14954"/>
    <cellStyle name="Heading 3 15 2" xfId="14955"/>
    <cellStyle name="Heading 3 15 3" xfId="14956"/>
    <cellStyle name="Heading 3 15 4" xfId="14957"/>
    <cellStyle name="Heading 3 16" xfId="14958"/>
    <cellStyle name="Heading 3 16 2" xfId="14959"/>
    <cellStyle name="Heading 3 16 3" xfId="14960"/>
    <cellStyle name="Heading 3 16 4" xfId="14961"/>
    <cellStyle name="Heading 3 17" xfId="14962"/>
    <cellStyle name="Heading 3 17 2" xfId="14963"/>
    <cellStyle name="Heading 3 17 3" xfId="14964"/>
    <cellStyle name="Heading 3 17 4" xfId="14965"/>
    <cellStyle name="Heading 3 2" xfId="14966"/>
    <cellStyle name="Heading 3 2 2" xfId="14967"/>
    <cellStyle name="Heading 3 2 2 2" xfId="14968"/>
    <cellStyle name="Heading 3 2 2 3" xfId="14969"/>
    <cellStyle name="Heading 3 2 2 4" xfId="14970"/>
    <cellStyle name="Heading 3 2 2 5" xfId="14971"/>
    <cellStyle name="Heading 3 2 3" xfId="14972"/>
    <cellStyle name="Heading 3 2 3 2" xfId="14973"/>
    <cellStyle name="Heading 3 2 3 3" xfId="14974"/>
    <cellStyle name="Heading 3 2 3 4" xfId="14975"/>
    <cellStyle name="Heading 3 2 4" xfId="14976"/>
    <cellStyle name="Heading 3 2 5" xfId="14977"/>
    <cellStyle name="Heading 3 2 6" xfId="14978"/>
    <cellStyle name="Heading 3 2 7" xfId="14979"/>
    <cellStyle name="Heading 3 3" xfId="14980"/>
    <cellStyle name="Heading 3 3 2" xfId="14981"/>
    <cellStyle name="Heading 3 3 3" xfId="14982"/>
    <cellStyle name="Heading 3 3 4" xfId="14983"/>
    <cellStyle name="Heading 3 4" xfId="14984"/>
    <cellStyle name="Heading 3 4 2" xfId="14985"/>
    <cellStyle name="Heading 3 4 3" xfId="14986"/>
    <cellStyle name="Heading 3 4 4" xfId="14987"/>
    <cellStyle name="Heading 3 5" xfId="14988"/>
    <cellStyle name="Heading 3 5 2" xfId="14989"/>
    <cellStyle name="Heading 3 5 3" xfId="14990"/>
    <cellStyle name="Heading 3 5 4" xfId="14991"/>
    <cellStyle name="Heading 3 6" xfId="14992"/>
    <cellStyle name="Heading 3 6 2" xfId="14993"/>
    <cellStyle name="Heading 3 6 3" xfId="14994"/>
    <cellStyle name="Heading 3 6 4" xfId="14995"/>
    <cellStyle name="Heading 3 7" xfId="14996"/>
    <cellStyle name="Heading 3 7 2" xfId="14997"/>
    <cellStyle name="Heading 3 7 3" xfId="14998"/>
    <cellStyle name="Heading 3 7 4" xfId="14999"/>
    <cellStyle name="Heading 3 8" xfId="15000"/>
    <cellStyle name="Heading 3 8 2" xfId="15001"/>
    <cellStyle name="Heading 3 8 3" xfId="15002"/>
    <cellStyle name="Heading 3 8 4" xfId="15003"/>
    <cellStyle name="Heading 3 9" xfId="15004"/>
    <cellStyle name="Heading 3 9 2" xfId="15005"/>
    <cellStyle name="Heading 3 9 3" xfId="15006"/>
    <cellStyle name="Heading 3 9 4" xfId="15007"/>
    <cellStyle name="Heading 4 10" xfId="15008"/>
    <cellStyle name="Heading 4 11" xfId="15009"/>
    <cellStyle name="Heading 4 12" xfId="15010"/>
    <cellStyle name="Heading 4 13" xfId="15011"/>
    <cellStyle name="Heading 4 14" xfId="15012"/>
    <cellStyle name="Heading 4 15" xfId="15013"/>
    <cellStyle name="Heading 4 16" xfId="15014"/>
    <cellStyle name="Heading 4 17" xfId="15015"/>
    <cellStyle name="Heading 4 18" xfId="15016"/>
    <cellStyle name="Heading 4 2" xfId="15017"/>
    <cellStyle name="Heading 4 2 2" xfId="15018"/>
    <cellStyle name="Heading 4 2 2 2" xfId="15019"/>
    <cellStyle name="Heading 4 2 3" xfId="15020"/>
    <cellStyle name="Heading 4 2 4" xfId="15021"/>
    <cellStyle name="Heading 4 3" xfId="15022"/>
    <cellStyle name="Heading 4 4" xfId="15023"/>
    <cellStyle name="Heading 4 5" xfId="15024"/>
    <cellStyle name="Heading 4 6" xfId="15025"/>
    <cellStyle name="Heading 4 7" xfId="15026"/>
    <cellStyle name="Heading 4 8" xfId="15027"/>
    <cellStyle name="Heading 4 9" xfId="15028"/>
    <cellStyle name="Heading 5" xfId="15029"/>
    <cellStyle name="Heading 6" xfId="15030"/>
    <cellStyle name="Heading1" xfId="15031"/>
    <cellStyle name="Heading2" xfId="15032"/>
    <cellStyle name="HEADINGS" xfId="15033"/>
    <cellStyle name="HEADINGS 10" xfId="15034"/>
    <cellStyle name="HEADINGS 10 2" xfId="15035"/>
    <cellStyle name="HEADINGS 10 3" xfId="15036"/>
    <cellStyle name="HEADINGS 10 4" xfId="15037"/>
    <cellStyle name="HEADINGS 10 5" xfId="15038"/>
    <cellStyle name="HEADINGS 11" xfId="15039"/>
    <cellStyle name="HEADINGS 11 2" xfId="15040"/>
    <cellStyle name="HEADINGS 11 3" xfId="15041"/>
    <cellStyle name="HEADINGS 11 4" xfId="15042"/>
    <cellStyle name="HEADINGS 11 5" xfId="15043"/>
    <cellStyle name="HEADINGS 12" xfId="15044"/>
    <cellStyle name="HEADINGS 12 2" xfId="15045"/>
    <cellStyle name="HEADINGS 12 3" xfId="15046"/>
    <cellStyle name="HEADINGS 12 4" xfId="15047"/>
    <cellStyle name="HEADINGS 12 5" xfId="15048"/>
    <cellStyle name="HEADINGS 13" xfId="15049"/>
    <cellStyle name="HEADINGS 13 2" xfId="15050"/>
    <cellStyle name="HEADINGS 13 3" xfId="15051"/>
    <cellStyle name="HEADINGS 13 4" xfId="15052"/>
    <cellStyle name="HEADINGS 13 5" xfId="15053"/>
    <cellStyle name="HEADINGS 14" xfId="15054"/>
    <cellStyle name="HEADINGS 14 2" xfId="15055"/>
    <cellStyle name="HEADINGS 14 3" xfId="15056"/>
    <cellStyle name="HEADINGS 14 4" xfId="15057"/>
    <cellStyle name="HEADINGS 14 5" xfId="15058"/>
    <cellStyle name="HEADINGS 15" xfId="15059"/>
    <cellStyle name="HEADINGS 16" xfId="15060"/>
    <cellStyle name="HEADINGS 17" xfId="15061"/>
    <cellStyle name="HEADINGS 18" xfId="15062"/>
    <cellStyle name="HEADINGS 2" xfId="15063"/>
    <cellStyle name="HEADINGS 2 2" xfId="15064"/>
    <cellStyle name="HEADINGS 2 3" xfId="15065"/>
    <cellStyle name="HEADINGS 2 4" xfId="15066"/>
    <cellStyle name="HEADINGS 2 5" xfId="15067"/>
    <cellStyle name="HEADINGS 3" xfId="15068"/>
    <cellStyle name="HEADINGS 3 2" xfId="15069"/>
    <cellStyle name="HEADINGS 3 3" xfId="15070"/>
    <cellStyle name="HEADINGS 3 4" xfId="15071"/>
    <cellStyle name="HEADINGS 3 5" xfId="15072"/>
    <cellStyle name="HEADINGS 4" xfId="15073"/>
    <cellStyle name="HEADINGS 4 2" xfId="15074"/>
    <cellStyle name="HEADINGS 4 3" xfId="15075"/>
    <cellStyle name="HEADINGS 4 4" xfId="15076"/>
    <cellStyle name="HEADINGS 4 5" xfId="15077"/>
    <cellStyle name="HEADINGS 5" xfId="15078"/>
    <cellStyle name="HEADINGS 5 2" xfId="15079"/>
    <cellStyle name="HEADINGS 5 3" xfId="15080"/>
    <cellStyle name="HEADINGS 5 4" xfId="15081"/>
    <cellStyle name="HEADINGS 5 5" xfId="15082"/>
    <cellStyle name="HEADINGS 6" xfId="15083"/>
    <cellStyle name="HEADINGS 6 2" xfId="15084"/>
    <cellStyle name="HEADINGS 6 3" xfId="15085"/>
    <cellStyle name="HEADINGS 6 4" xfId="15086"/>
    <cellStyle name="HEADINGS 6 5" xfId="15087"/>
    <cellStyle name="HEADINGS 7" xfId="15088"/>
    <cellStyle name="HEADINGS 7 2" xfId="15089"/>
    <cellStyle name="HEADINGS 7 3" xfId="15090"/>
    <cellStyle name="HEADINGS 7 4" xfId="15091"/>
    <cellStyle name="HEADINGS 7 5" xfId="15092"/>
    <cellStyle name="HEADINGS 8" xfId="15093"/>
    <cellStyle name="HEADINGS 8 2" xfId="15094"/>
    <cellStyle name="HEADINGS 8 3" xfId="15095"/>
    <cellStyle name="HEADINGS 8 4" xfId="15096"/>
    <cellStyle name="HEADINGS 8 5" xfId="15097"/>
    <cellStyle name="HEADINGS 9" xfId="15098"/>
    <cellStyle name="HEADINGS 9 2" xfId="15099"/>
    <cellStyle name="HEADINGS 9 3" xfId="15100"/>
    <cellStyle name="HEADINGS 9 4" xfId="15101"/>
    <cellStyle name="HEADINGS 9 5" xfId="15102"/>
    <cellStyle name="HEADINGSTOP" xfId="15103"/>
    <cellStyle name="Headline3" xfId="15104"/>
    <cellStyle name="Hidden" xfId="15105"/>
    <cellStyle name="HIGHLIGHT" xfId="15106"/>
    <cellStyle name="Hipervínculo" xfId="15107"/>
    <cellStyle name="Hipervínculo 2" xfId="15108"/>
    <cellStyle name="Hipervínculo visitado" xfId="15109"/>
    <cellStyle name="Hipervínculo visitado 2" xfId="15110"/>
    <cellStyle name="Hyperlink 2" xfId="15111"/>
    <cellStyle name="Hyperlink 2 10" xfId="15112"/>
    <cellStyle name="Hyperlink 2 11" xfId="15113"/>
    <cellStyle name="Hyperlink 2 12" xfId="15114"/>
    <cellStyle name="Hyperlink 2 13" xfId="15115"/>
    <cellStyle name="Hyperlink 2 14" xfId="15116"/>
    <cellStyle name="Hyperlink 2 15" xfId="15117"/>
    <cellStyle name="Hyperlink 2 2" xfId="15118"/>
    <cellStyle name="Hyperlink 2 3" xfId="15119"/>
    <cellStyle name="Hyperlink 2 4" xfId="15120"/>
    <cellStyle name="Hyperlink 2 5" xfId="15121"/>
    <cellStyle name="Hyperlink 2 6" xfId="15122"/>
    <cellStyle name="Hyperlink 2 7" xfId="15123"/>
    <cellStyle name="Hyperlink 2 8" xfId="15124"/>
    <cellStyle name="Hyperlink 2 9" xfId="15125"/>
    <cellStyle name="Hyperlink 3" xfId="15126"/>
    <cellStyle name="Incorreto 2" xfId="15127"/>
    <cellStyle name="Incorreto 3" xfId="15128"/>
    <cellStyle name="Incorreto 4" xfId="15129"/>
    <cellStyle name="Incorreto 5" xfId="15130"/>
    <cellStyle name="Incorreto 6" xfId="15131"/>
    <cellStyle name="Incorreto 7" xfId="15132"/>
    <cellStyle name="Indefinido" xfId="15133"/>
    <cellStyle name="Indent" xfId="15134"/>
    <cellStyle name="Input [yellow]" xfId="15135"/>
    <cellStyle name="Input [yellow] 10" xfId="15136"/>
    <cellStyle name="Input [yellow] 11" xfId="15137"/>
    <cellStyle name="Input [yellow] 2" xfId="15138"/>
    <cellStyle name="Input [yellow] 2 2" xfId="15139"/>
    <cellStyle name="Input [yellow] 2 2 2" xfId="15140"/>
    <cellStyle name="Input [yellow] 2 2 2 2" xfId="15141"/>
    <cellStyle name="Input [yellow] 2 2 3" xfId="15142"/>
    <cellStyle name="Input [yellow] 2 2 4" xfId="15143"/>
    <cellStyle name="Input [yellow] 2 2 5" xfId="15144"/>
    <cellStyle name="Input [yellow] 2 2 6" xfId="15145"/>
    <cellStyle name="Input [yellow] 2 2 7" xfId="15146"/>
    <cellStyle name="Input [yellow] 2 2 8" xfId="15147"/>
    <cellStyle name="Input [yellow] 2 3" xfId="15148"/>
    <cellStyle name="Input [yellow] 2 3 2" xfId="15149"/>
    <cellStyle name="Input [yellow] 2 4" xfId="15150"/>
    <cellStyle name="Input [yellow] 2 5" xfId="15151"/>
    <cellStyle name="Input [yellow] 2 6" xfId="15152"/>
    <cellStyle name="Input [yellow] 2 7" xfId="15153"/>
    <cellStyle name="Input [yellow] 2 8" xfId="15154"/>
    <cellStyle name="Input [yellow] 2 9" xfId="15155"/>
    <cellStyle name="Input [yellow] 3" xfId="15156"/>
    <cellStyle name="Input [yellow] 3 2" xfId="15157"/>
    <cellStyle name="Input [yellow] 3 2 2" xfId="15158"/>
    <cellStyle name="Input [yellow] 3 3" xfId="15159"/>
    <cellStyle name="Input [yellow] 3 4" xfId="15160"/>
    <cellStyle name="Input [yellow] 3 5" xfId="15161"/>
    <cellStyle name="Input [yellow] 3 6" xfId="15162"/>
    <cellStyle name="Input [yellow] 3 7" xfId="15163"/>
    <cellStyle name="Input [yellow] 3 8" xfId="15164"/>
    <cellStyle name="Input [yellow] 4" xfId="15165"/>
    <cellStyle name="Input [yellow] 4 2" xfId="15166"/>
    <cellStyle name="Input [yellow] 5" xfId="15167"/>
    <cellStyle name="Input [yellow] 6" xfId="15168"/>
    <cellStyle name="Input [yellow] 7" xfId="15169"/>
    <cellStyle name="Input [yellow] 8" xfId="15170"/>
    <cellStyle name="Input [yellow] 9" xfId="15171"/>
    <cellStyle name="Input 2" xfId="15172"/>
    <cellStyle name="Input 2 10" xfId="15173"/>
    <cellStyle name="Input 2 11" xfId="15174"/>
    <cellStyle name="Input 2 2" xfId="15175"/>
    <cellStyle name="Input 2 2 2" xfId="15176"/>
    <cellStyle name="Input 2 3" xfId="15177"/>
    <cellStyle name="Input 2 3 2" xfId="15178"/>
    <cellStyle name="Input 2 3 3" xfId="15179"/>
    <cellStyle name="Input 2 3 4" xfId="15180"/>
    <cellStyle name="Input 2 3 5" xfId="15181"/>
    <cellStyle name="Input 2 3 6" xfId="15182"/>
    <cellStyle name="Input 2 3 7" xfId="15183"/>
    <cellStyle name="Input 2 3 8" xfId="15184"/>
    <cellStyle name="Input 2 4" xfId="15185"/>
    <cellStyle name="Input 2 5" xfId="15186"/>
    <cellStyle name="Input 2 6" xfId="15187"/>
    <cellStyle name="Input 2 7" xfId="15188"/>
    <cellStyle name="Input 2 8" xfId="15189"/>
    <cellStyle name="Input 2 9" xfId="15190"/>
    <cellStyle name="Input 3" xfId="15191"/>
    <cellStyle name="Input 3 2" xfId="15192"/>
    <cellStyle name="Input 3 2 2" xfId="15193"/>
    <cellStyle name="Input 3 3" xfId="15194"/>
    <cellStyle name="Input 3 4" xfId="15195"/>
    <cellStyle name="Input 3 5" xfId="15196"/>
    <cellStyle name="Input 3 6" xfId="15197"/>
    <cellStyle name="Input 3 7" xfId="15198"/>
    <cellStyle name="Input 3 8" xfId="15199"/>
    <cellStyle name="Input 3 9" xfId="15200"/>
    <cellStyle name="Input 4" xfId="15201"/>
    <cellStyle name="Input 5" xfId="15202"/>
    <cellStyle name="Input 6" xfId="15203"/>
    <cellStyle name="Input 7" xfId="15204"/>
    <cellStyle name="Input Cells" xfId="15205"/>
    <cellStyle name="Input Cells 2" xfId="15206"/>
    <cellStyle name="Input Normal" xfId="15207"/>
    <cellStyle name="Input Normal 2" xfId="15208"/>
    <cellStyle name="Input Titles" xfId="15209"/>
    <cellStyle name="Input1" xfId="15210"/>
    <cellStyle name="Input2" xfId="15211"/>
    <cellStyle name="Input2 2" xfId="15212"/>
    <cellStyle name="Input2 2 10" xfId="15213"/>
    <cellStyle name="Input2 2 10 2" xfId="15214"/>
    <cellStyle name="Input2 2 11" xfId="15215"/>
    <cellStyle name="Input2 2 11 2" xfId="15216"/>
    <cellStyle name="Input2 2 12" xfId="15217"/>
    <cellStyle name="Input2 2 12 2" xfId="15218"/>
    <cellStyle name="Input2 2 2" xfId="15219"/>
    <cellStyle name="Input2 2 2 10" xfId="15220"/>
    <cellStyle name="Input2 2 2 10 2" xfId="15221"/>
    <cellStyle name="Input2 2 2 11" xfId="15222"/>
    <cellStyle name="Input2 2 2 11 2" xfId="15223"/>
    <cellStyle name="Input2 2 2 12" xfId="15224"/>
    <cellStyle name="Input2 2 2 12 2" xfId="15225"/>
    <cellStyle name="Input2 2 2 13" xfId="15226"/>
    <cellStyle name="Input2 2 2 13 2" xfId="15227"/>
    <cellStyle name="Input2 2 2 2" xfId="15228"/>
    <cellStyle name="Input2 2 2 2 2" xfId="15229"/>
    <cellStyle name="Input2 2 2 2 3" xfId="15230"/>
    <cellStyle name="Input2 2 2 3" xfId="15231"/>
    <cellStyle name="Input2 2 2 3 2" xfId="15232"/>
    <cellStyle name="Input2 2 2 3 3" xfId="15233"/>
    <cellStyle name="Input2 2 2 4" xfId="15234"/>
    <cellStyle name="Input2 2 2 4 2" xfId="15235"/>
    <cellStyle name="Input2 2 2 5" xfId="15236"/>
    <cellStyle name="Input2 2 2 5 2" xfId="15237"/>
    <cellStyle name="Input2 2 2 6" xfId="15238"/>
    <cellStyle name="Input2 2 2 6 2" xfId="15239"/>
    <cellStyle name="Input2 2 2 7" xfId="15240"/>
    <cellStyle name="Input2 2 2 7 2" xfId="15241"/>
    <cellStyle name="Input2 2 2 8" xfId="15242"/>
    <cellStyle name="Input2 2 2 8 2" xfId="15243"/>
    <cellStyle name="Input2 2 2 9" xfId="15244"/>
    <cellStyle name="Input2 2 2 9 2" xfId="15245"/>
    <cellStyle name="Input2 2 3" xfId="15246"/>
    <cellStyle name="Input2 2 3 10" xfId="15247"/>
    <cellStyle name="Input2 2 3 10 2" xfId="15248"/>
    <cellStyle name="Input2 2 3 11" xfId="15249"/>
    <cellStyle name="Input2 2 3 11 2" xfId="15250"/>
    <cellStyle name="Input2 2 3 12" xfId="15251"/>
    <cellStyle name="Input2 2 3 12 2" xfId="15252"/>
    <cellStyle name="Input2 2 3 13" xfId="15253"/>
    <cellStyle name="Input2 2 3 13 2" xfId="15254"/>
    <cellStyle name="Input2 2 3 14" xfId="15255"/>
    <cellStyle name="Input2 2 3 14 2" xfId="15256"/>
    <cellStyle name="Input2 2 3 2" xfId="15257"/>
    <cellStyle name="Input2 2 3 2 2" xfId="15258"/>
    <cellStyle name="Input2 2 3 2 3" xfId="15259"/>
    <cellStyle name="Input2 2 3 3" xfId="15260"/>
    <cellStyle name="Input2 2 3 3 2" xfId="15261"/>
    <cellStyle name="Input2 2 3 3 3" xfId="15262"/>
    <cellStyle name="Input2 2 3 4" xfId="15263"/>
    <cellStyle name="Input2 2 3 4 2" xfId="15264"/>
    <cellStyle name="Input2 2 3 5" xfId="15265"/>
    <cellStyle name="Input2 2 3 5 2" xfId="15266"/>
    <cellStyle name="Input2 2 3 6" xfId="15267"/>
    <cellStyle name="Input2 2 3 6 2" xfId="15268"/>
    <cellStyle name="Input2 2 3 7" xfId="15269"/>
    <cellStyle name="Input2 2 3 7 2" xfId="15270"/>
    <cellStyle name="Input2 2 3 8" xfId="15271"/>
    <cellStyle name="Input2 2 3 8 2" xfId="15272"/>
    <cellStyle name="Input2 2 3 9" xfId="15273"/>
    <cellStyle name="Input2 2 3 9 2" xfId="15274"/>
    <cellStyle name="Input2 2 4" xfId="15275"/>
    <cellStyle name="Input2 2 4 10" xfId="15276"/>
    <cellStyle name="Input2 2 4 10 2" xfId="15277"/>
    <cellStyle name="Input2 2 4 11" xfId="15278"/>
    <cellStyle name="Input2 2 4 11 2" xfId="15279"/>
    <cellStyle name="Input2 2 4 12" xfId="15280"/>
    <cellStyle name="Input2 2 4 12 2" xfId="15281"/>
    <cellStyle name="Input2 2 4 13" xfId="15282"/>
    <cellStyle name="Input2 2 4 13 2" xfId="15283"/>
    <cellStyle name="Input2 2 4 14" xfId="15284"/>
    <cellStyle name="Input2 2 4 2" xfId="15285"/>
    <cellStyle name="Input2 2 4 2 2" xfId="15286"/>
    <cellStyle name="Input2 2 4 2 3" xfId="15287"/>
    <cellStyle name="Input2 2 4 2 4" xfId="15288"/>
    <cellStyle name="Input2 2 4 3" xfId="15289"/>
    <cellStyle name="Input2 2 4 3 2" xfId="15290"/>
    <cellStyle name="Input2 2 4 3 3" xfId="15291"/>
    <cellStyle name="Input2 2 4 4" xfId="15292"/>
    <cellStyle name="Input2 2 4 4 2" xfId="15293"/>
    <cellStyle name="Input2 2 4 5" xfId="15294"/>
    <cellStyle name="Input2 2 4 5 2" xfId="15295"/>
    <cellStyle name="Input2 2 4 6" xfId="15296"/>
    <cellStyle name="Input2 2 4 6 2" xfId="15297"/>
    <cellStyle name="Input2 2 4 7" xfId="15298"/>
    <cellStyle name="Input2 2 4 7 2" xfId="15299"/>
    <cellStyle name="Input2 2 4 8" xfId="15300"/>
    <cellStyle name="Input2 2 4 8 2" xfId="15301"/>
    <cellStyle name="Input2 2 4 9" xfId="15302"/>
    <cellStyle name="Input2 2 4 9 2" xfId="15303"/>
    <cellStyle name="Input2 2 5" xfId="15304"/>
    <cellStyle name="Input2 2 5 2" xfId="15305"/>
    <cellStyle name="Input2 2 5 3" xfId="15306"/>
    <cellStyle name="Input2 2 6" xfId="15307"/>
    <cellStyle name="Input2 2 6 2" xfId="15308"/>
    <cellStyle name="Input2 2 6 3" xfId="15309"/>
    <cellStyle name="Input2 2 7" xfId="15310"/>
    <cellStyle name="Input2 2 7 2" xfId="15311"/>
    <cellStyle name="Input2 2 7 3" xfId="15312"/>
    <cellStyle name="Input2 2 8" xfId="15313"/>
    <cellStyle name="Input2 2 8 2" xfId="15314"/>
    <cellStyle name="Input2 2 9" xfId="15315"/>
    <cellStyle name="Input2 2 9 2" xfId="15316"/>
    <cellStyle name="Input2 3" xfId="15317"/>
    <cellStyle name="Input2 3 10" xfId="15318"/>
    <cellStyle name="Input2 3 10 2" xfId="15319"/>
    <cellStyle name="Input2 3 11" xfId="15320"/>
    <cellStyle name="Input2 3 11 2" xfId="15321"/>
    <cellStyle name="Input2 3 12" xfId="15322"/>
    <cellStyle name="Input2 3 12 2" xfId="15323"/>
    <cellStyle name="Input2 3 13" xfId="15324"/>
    <cellStyle name="Input2 3 13 2" xfId="15325"/>
    <cellStyle name="Input2 3 2" xfId="15326"/>
    <cellStyle name="Input2 3 2 2" xfId="15327"/>
    <cellStyle name="Input2 3 2 3" xfId="15328"/>
    <cellStyle name="Input2 3 3" xfId="15329"/>
    <cellStyle name="Input2 3 3 2" xfId="15330"/>
    <cellStyle name="Input2 3 3 3" xfId="15331"/>
    <cellStyle name="Input2 3 4" xfId="15332"/>
    <cellStyle name="Input2 3 4 2" xfId="15333"/>
    <cellStyle name="Input2 3 5" xfId="15334"/>
    <cellStyle name="Input2 3 5 2" xfId="15335"/>
    <cellStyle name="Input2 3 6" xfId="15336"/>
    <cellStyle name="Input2 3 6 2" xfId="15337"/>
    <cellStyle name="Input2 3 7" xfId="15338"/>
    <cellStyle name="Input2 3 7 2" xfId="15339"/>
    <cellStyle name="Input2 3 8" xfId="15340"/>
    <cellStyle name="Input2 3 8 2" xfId="15341"/>
    <cellStyle name="Input2 3 9" xfId="15342"/>
    <cellStyle name="Input2 3 9 2" xfId="15343"/>
    <cellStyle name="Input2 4" xfId="15344"/>
    <cellStyle name="Input2 4 2" xfId="15345"/>
    <cellStyle name="Input2 4 3" xfId="15346"/>
    <cellStyle name="Input2 4 4" xfId="15347"/>
    <cellStyle name="ISW.Amounts" xfId="15348"/>
    <cellStyle name="Italic" xfId="15349"/>
    <cellStyle name="Konto" xfId="15350"/>
    <cellStyle name="Ligne" xfId="15351"/>
    <cellStyle name="Ligne 2" xfId="15352"/>
    <cellStyle name="Ligne 2 2" xfId="15353"/>
    <cellStyle name="Ligne 3" xfId="15354"/>
    <cellStyle name="Ligne 4" xfId="15355"/>
    <cellStyle name="Ligne 5" xfId="15356"/>
    <cellStyle name="Ligne 6" xfId="15357"/>
    <cellStyle name="Ligne 7" xfId="15358"/>
    <cellStyle name="Ligne 8" xfId="15359"/>
    <cellStyle name="Ligne détail" xfId="15360"/>
    <cellStyle name="linie unten" xfId="15361"/>
    <cellStyle name="linie unten 2" xfId="15362"/>
    <cellStyle name="linie unten 2 10" xfId="15363"/>
    <cellStyle name="linie unten 2 10 2" xfId="15364"/>
    <cellStyle name="linie unten 2 11" xfId="15365"/>
    <cellStyle name="linie unten 2 11 2" xfId="15366"/>
    <cellStyle name="linie unten 2 12" xfId="15367"/>
    <cellStyle name="linie unten 2 12 2" xfId="15368"/>
    <cellStyle name="linie unten 2 2" xfId="15369"/>
    <cellStyle name="linie unten 2 2 10" xfId="15370"/>
    <cellStyle name="linie unten 2 2 10 2" xfId="15371"/>
    <cellStyle name="linie unten 2 2 11" xfId="15372"/>
    <cellStyle name="linie unten 2 2 11 2" xfId="15373"/>
    <cellStyle name="linie unten 2 2 12" xfId="15374"/>
    <cellStyle name="linie unten 2 2 12 2" xfId="15375"/>
    <cellStyle name="linie unten 2 2 13" xfId="15376"/>
    <cellStyle name="linie unten 2 2 13 2" xfId="15377"/>
    <cellStyle name="linie unten 2 2 2" xfId="15378"/>
    <cellStyle name="linie unten 2 2 2 2" xfId="15379"/>
    <cellStyle name="linie unten 2 2 2 3" xfId="15380"/>
    <cellStyle name="linie unten 2 2 3" xfId="15381"/>
    <cellStyle name="linie unten 2 2 3 2" xfId="15382"/>
    <cellStyle name="linie unten 2 2 3 3" xfId="15383"/>
    <cellStyle name="linie unten 2 2 4" xfId="15384"/>
    <cellStyle name="linie unten 2 2 4 2" xfId="15385"/>
    <cellStyle name="linie unten 2 2 5" xfId="15386"/>
    <cellStyle name="linie unten 2 2 5 2" xfId="15387"/>
    <cellStyle name="linie unten 2 2 6" xfId="15388"/>
    <cellStyle name="linie unten 2 2 6 2" xfId="15389"/>
    <cellStyle name="linie unten 2 2 7" xfId="15390"/>
    <cellStyle name="linie unten 2 2 7 2" xfId="15391"/>
    <cellStyle name="linie unten 2 2 8" xfId="15392"/>
    <cellStyle name="linie unten 2 2 8 2" xfId="15393"/>
    <cellStyle name="linie unten 2 2 9" xfId="15394"/>
    <cellStyle name="linie unten 2 2 9 2" xfId="15395"/>
    <cellStyle name="linie unten 2 3" xfId="15396"/>
    <cellStyle name="linie unten 2 3 10" xfId="15397"/>
    <cellStyle name="linie unten 2 3 10 2" xfId="15398"/>
    <cellStyle name="linie unten 2 3 11" xfId="15399"/>
    <cellStyle name="linie unten 2 3 11 2" xfId="15400"/>
    <cellStyle name="linie unten 2 3 12" xfId="15401"/>
    <cellStyle name="linie unten 2 3 12 2" xfId="15402"/>
    <cellStyle name="linie unten 2 3 13" xfId="15403"/>
    <cellStyle name="linie unten 2 3 13 2" xfId="15404"/>
    <cellStyle name="linie unten 2 3 14" xfId="15405"/>
    <cellStyle name="linie unten 2 3 14 2" xfId="15406"/>
    <cellStyle name="linie unten 2 3 2" xfId="15407"/>
    <cellStyle name="linie unten 2 3 2 2" xfId="15408"/>
    <cellStyle name="linie unten 2 3 2 3" xfId="15409"/>
    <cellStyle name="linie unten 2 3 3" xfId="15410"/>
    <cellStyle name="linie unten 2 3 3 2" xfId="15411"/>
    <cellStyle name="linie unten 2 3 3 3" xfId="15412"/>
    <cellStyle name="linie unten 2 3 4" xfId="15413"/>
    <cellStyle name="linie unten 2 3 4 2" xfId="15414"/>
    <cellStyle name="linie unten 2 3 5" xfId="15415"/>
    <cellStyle name="linie unten 2 3 5 2" xfId="15416"/>
    <cellStyle name="linie unten 2 3 6" xfId="15417"/>
    <cellStyle name="linie unten 2 3 6 2" xfId="15418"/>
    <cellStyle name="linie unten 2 3 7" xfId="15419"/>
    <cellStyle name="linie unten 2 3 7 2" xfId="15420"/>
    <cellStyle name="linie unten 2 3 8" xfId="15421"/>
    <cellStyle name="linie unten 2 3 8 2" xfId="15422"/>
    <cellStyle name="linie unten 2 3 9" xfId="15423"/>
    <cellStyle name="linie unten 2 3 9 2" xfId="15424"/>
    <cellStyle name="linie unten 2 4" xfId="15425"/>
    <cellStyle name="linie unten 2 4 10" xfId="15426"/>
    <cellStyle name="linie unten 2 4 10 2" xfId="15427"/>
    <cellStyle name="linie unten 2 4 11" xfId="15428"/>
    <cellStyle name="linie unten 2 4 11 2" xfId="15429"/>
    <cellStyle name="linie unten 2 4 12" xfId="15430"/>
    <cellStyle name="linie unten 2 4 12 2" xfId="15431"/>
    <cellStyle name="linie unten 2 4 13" xfId="15432"/>
    <cellStyle name="linie unten 2 4 13 2" xfId="15433"/>
    <cellStyle name="linie unten 2 4 14" xfId="15434"/>
    <cellStyle name="linie unten 2 4 2" xfId="15435"/>
    <cellStyle name="linie unten 2 4 2 2" xfId="15436"/>
    <cellStyle name="linie unten 2 4 2 3" xfId="15437"/>
    <cellStyle name="linie unten 2 4 2 4" xfId="15438"/>
    <cellStyle name="linie unten 2 4 3" xfId="15439"/>
    <cellStyle name="linie unten 2 4 3 2" xfId="15440"/>
    <cellStyle name="linie unten 2 4 3 3" xfId="15441"/>
    <cellStyle name="linie unten 2 4 4" xfId="15442"/>
    <cellStyle name="linie unten 2 4 4 2" xfId="15443"/>
    <cellStyle name="linie unten 2 4 5" xfId="15444"/>
    <cellStyle name="linie unten 2 4 5 2" xfId="15445"/>
    <cellStyle name="linie unten 2 4 6" xfId="15446"/>
    <cellStyle name="linie unten 2 4 6 2" xfId="15447"/>
    <cellStyle name="linie unten 2 4 7" xfId="15448"/>
    <cellStyle name="linie unten 2 4 7 2" xfId="15449"/>
    <cellStyle name="linie unten 2 4 8" xfId="15450"/>
    <cellStyle name="linie unten 2 4 8 2" xfId="15451"/>
    <cellStyle name="linie unten 2 4 9" xfId="15452"/>
    <cellStyle name="linie unten 2 4 9 2" xfId="15453"/>
    <cellStyle name="linie unten 2 5" xfId="15454"/>
    <cellStyle name="linie unten 2 5 2" xfId="15455"/>
    <cellStyle name="linie unten 2 5 3" xfId="15456"/>
    <cellStyle name="linie unten 2 6" xfId="15457"/>
    <cellStyle name="linie unten 2 6 2" xfId="15458"/>
    <cellStyle name="linie unten 2 6 3" xfId="15459"/>
    <cellStyle name="linie unten 2 7" xfId="15460"/>
    <cellStyle name="linie unten 2 7 2" xfId="15461"/>
    <cellStyle name="linie unten 2 7 3" xfId="15462"/>
    <cellStyle name="linie unten 2 8" xfId="15463"/>
    <cellStyle name="linie unten 2 8 2" xfId="15464"/>
    <cellStyle name="linie unten 2 9" xfId="15465"/>
    <cellStyle name="linie unten 2 9 2" xfId="15466"/>
    <cellStyle name="linie unten 3" xfId="15467"/>
    <cellStyle name="linie unten 3 10" xfId="15468"/>
    <cellStyle name="linie unten 3 10 2" xfId="15469"/>
    <cellStyle name="linie unten 3 11" xfId="15470"/>
    <cellStyle name="linie unten 3 11 2" xfId="15471"/>
    <cellStyle name="linie unten 3 12" xfId="15472"/>
    <cellStyle name="linie unten 3 12 2" xfId="15473"/>
    <cellStyle name="linie unten 3 13" xfId="15474"/>
    <cellStyle name="linie unten 3 13 2" xfId="15475"/>
    <cellStyle name="linie unten 3 2" xfId="15476"/>
    <cellStyle name="linie unten 3 2 2" xfId="15477"/>
    <cellStyle name="linie unten 3 2 3" xfId="15478"/>
    <cellStyle name="linie unten 3 3" xfId="15479"/>
    <cellStyle name="linie unten 3 3 2" xfId="15480"/>
    <cellStyle name="linie unten 3 3 3" xfId="15481"/>
    <cellStyle name="linie unten 3 4" xfId="15482"/>
    <cellStyle name="linie unten 3 4 2" xfId="15483"/>
    <cellStyle name="linie unten 3 5" xfId="15484"/>
    <cellStyle name="linie unten 3 5 2" xfId="15485"/>
    <cellStyle name="linie unten 3 6" xfId="15486"/>
    <cellStyle name="linie unten 3 6 2" xfId="15487"/>
    <cellStyle name="linie unten 3 7" xfId="15488"/>
    <cellStyle name="linie unten 3 7 2" xfId="15489"/>
    <cellStyle name="linie unten 3 8" xfId="15490"/>
    <cellStyle name="linie unten 3 8 2" xfId="15491"/>
    <cellStyle name="linie unten 3 9" xfId="15492"/>
    <cellStyle name="linie unten 3 9 2" xfId="15493"/>
    <cellStyle name="linie unten 4" xfId="15494"/>
    <cellStyle name="linie unten 4 2" xfId="15495"/>
    <cellStyle name="linie unten 4 3" xfId="15496"/>
    <cellStyle name="linie unten 4 4" xfId="15497"/>
    <cellStyle name="Link Currency (0)" xfId="15498"/>
    <cellStyle name="Link Currency (2)" xfId="15499"/>
    <cellStyle name="Link Units (0)" xfId="15500"/>
    <cellStyle name="Link Units (1)" xfId="15501"/>
    <cellStyle name="Link Units (2)" xfId="15502"/>
    <cellStyle name="Linked Cell 2" xfId="15503"/>
    <cellStyle name="Linked Cell 2 2" xfId="15504"/>
    <cellStyle name="Linked Cell 2 2 2" xfId="15505"/>
    <cellStyle name="Linked Cell 2 3" xfId="15506"/>
    <cellStyle name="Linked Cell 2 4" xfId="15507"/>
    <cellStyle name="Linked Cell 3" xfId="15508"/>
    <cellStyle name="Linked Cells" xfId="15509"/>
    <cellStyle name="Linked Cells 2" xfId="15510"/>
    <cellStyle name="LISAM" xfId="15511"/>
    <cellStyle name="m" xfId="15512"/>
    <cellStyle name="m_0307_MalSin_ Non-Proj Deck_RV" xfId="15513"/>
    <cellStyle name="m_0307_MalSin_ Non-Proj Deck_RV_Asean+ Sales Trend Review-1" xfId="15514"/>
    <cellStyle name="m_0307_MalSin_ Non-Proj Deck_RV_Consol - BUC recon vs Bud" xfId="15515"/>
    <cellStyle name="m_0307_MalSin_ Non-Proj Deck_RV_Consol - YTD to FY Bridge" xfId="15516"/>
    <cellStyle name="m_0307_Market_ Non-Proj Deck" xfId="15517"/>
    <cellStyle name="m_0407_Hongkong_ Non-Proj Deck RV" xfId="15518"/>
    <cellStyle name="m_0407_Hongkong_ Non-Proj Deck RV_Asean+ Sales Trend Review-1" xfId="15519"/>
    <cellStyle name="m_0407_Hongkong_ Non-Proj Deck RV_Consol - BUC recon vs Bud" xfId="15520"/>
    <cellStyle name="m_0407_Hongkong_ Non-Proj Deck RV_Consol - YTD to FY Bridge" xfId="15521"/>
    <cellStyle name="m_0407_Ina_ Non-Proj Deck-sent" xfId="15522"/>
    <cellStyle name="m_0407_Ina_ Non-Proj Deck-sent_Asean+ Sales Trend Review-1" xfId="15523"/>
    <cellStyle name="m_0407_Ina_ Non-Proj Deck-sent_Consol - BUC recon vs Bud" xfId="15524"/>
    <cellStyle name="m_0407_Ina_ Non-Proj Deck-sent_Consol - YTD to FY Bridge" xfId="15525"/>
    <cellStyle name="m_0407_Phi_ Non-Proj Deck_RV" xfId="15526"/>
    <cellStyle name="m_0407_Phi_ Non-Proj Deck_RV_Asean+ Sales Trend Review-1" xfId="15527"/>
    <cellStyle name="m_0407_Phi_ Non-Proj Deck_RV_Consol - BUC recon vs Bud" xfId="15528"/>
    <cellStyle name="m_0407_Phi_ Non-Proj Deck_RV_Consol - YTD to FY Bridge" xfId="15529"/>
    <cellStyle name="m_0407_THA_ Non-Proj Deck_Revised_Value" xfId="15530"/>
    <cellStyle name="m_0407_THA_ Non-Proj Deck_Revised_Value_Asean+ Sales Trend Review-1" xfId="15531"/>
    <cellStyle name="m_0407_THA_ Non-Proj Deck_Revised_Value_Consol - BUC recon vs Bud" xfId="15532"/>
    <cellStyle name="m_0407_THA_ Non-Proj Deck_Revised_Value_Consol - YTD to FY Bridge" xfId="15533"/>
    <cellStyle name="m_0407_THA_ Non-Proj Deck_RV" xfId="15534"/>
    <cellStyle name="m_0407_THA_ Non-Proj Deck_RV_Asean+ Sales Trend Review-1" xfId="15535"/>
    <cellStyle name="m_0407_THA_ Non-Proj Deck_RV_Consol - BUC recon vs Bud" xfId="15536"/>
    <cellStyle name="m_0407_THA_ Non-Proj Deck_RV_Consol - YTD to FY Bridge" xfId="15537"/>
    <cellStyle name="m_0407_Vie_ Non-Proj Deck_RV" xfId="15538"/>
    <cellStyle name="m_0407_Vie_ Non-Proj Deck_RV_Asean+ Sales Trend Review-1" xfId="15539"/>
    <cellStyle name="m_0407_Vie_ Non-Proj Deck_RV_Consol - BUC recon vs Bud" xfId="15540"/>
    <cellStyle name="m_0407_Vie_ Non-Proj Deck_RV_Consol - YTD to FY Bridge" xfId="15541"/>
    <cellStyle name="m_0507_Taiwan_ Non-Proj Deck" xfId="15542"/>
    <cellStyle name="m_0907_THA_ Projection Deck_value" xfId="15543"/>
    <cellStyle name="m_20" xfId="15544"/>
    <cellStyle name="m_2008 Prelim Outlook" xfId="15545"/>
    <cellStyle name="m_2008 Prelim Outlook_1_AP_2008 First Look_0607" xfId="15546"/>
    <cellStyle name="m_2008 Prelim Outlook_1_AP_2008 Fist Look_0607" xfId="15547"/>
    <cellStyle name="m_2008 Prelim Outlook_June Buz Review Deck Part III" xfId="15548"/>
    <cellStyle name="m_23. GTN Bridge" xfId="15549"/>
    <cellStyle name="m_3 yr PNL" xfId="15550"/>
    <cellStyle name="m_33.7 G&amp;A Expense by Function" xfId="15551"/>
    <cellStyle name="m_AP_Headcount NMC" xfId="15552"/>
    <cellStyle name="m_AP_Mthly Biz Review_0507_RV" xfId="15553"/>
    <cellStyle name="m_Asean+ Sales Trend Review proj-6" xfId="15554"/>
    <cellStyle name="m_Asean+ Sales Trend Review-4" xfId="15555"/>
    <cellStyle name="m_AsPac-Budget deck 2007_Sept21" xfId="15556"/>
    <cellStyle name="m_AsPac-Budget deck 2008" xfId="15557"/>
    <cellStyle name="m_AsPac-Budget deck 2008 THA" xfId="15558"/>
    <cellStyle name="m_AsPac-Business Update-07 template feb sa " xfId="15559"/>
    <cellStyle name="m_AsPac-Business Update-07 template Jun " xfId="15560"/>
    <cellStyle name="m_AsPac-Business Update-07 template Mar " xfId="15561"/>
    <cellStyle name="m_Aus-Biz Review Update 2008 outlook_AP_2008 First Look_0607" xfId="15562"/>
    <cellStyle name="m_Aus-Biz Review Update 2008 outlook_AP_2008 Fist Look_0607" xfId="15563"/>
    <cellStyle name="m_Backup of Consolidation - YTD to FY Bridge" xfId="15564"/>
    <cellStyle name="m_Book2" xfId="15565"/>
    <cellStyle name="m_Book2_Twn&amp;Hkg_AsPac-Budget deck 2008 0917 RV" xfId="15566"/>
    <cellStyle name="m_Book9" xfId="15567"/>
    <cellStyle name="m_Bridge_Budget to Jun proj" xfId="15568"/>
    <cellStyle name="m_Bridge_Budget to Jun proj_Comments fr MT(Jun 22)" xfId="15569"/>
    <cellStyle name="m_Bridge_Mar proj to Jun proj_AP_Monthly Biz Review_0607" xfId="15570"/>
    <cellStyle name="m_Business Review Update Aust Jun07 2008 outlook" xfId="15571"/>
    <cellStyle name="m_Consol - BUC recon vs Bud" xfId="15572"/>
    <cellStyle name="m_Consol - YTD to FY Bridge" xfId="15573"/>
    <cellStyle name="m_Copy of AP_Monthly Biz Review_0607" xfId="15574"/>
    <cellStyle name="m_Headcount FINAL" xfId="15575"/>
    <cellStyle name="m_Indonesia - Non-Proj Deck-sent_Asean+ Sales Trend Review proj-6" xfId="15576"/>
    <cellStyle name="m_Indonesia - Non-Proj Deck-sent_Asean+ Sales Trend Review-4" xfId="15577"/>
    <cellStyle name="m_Indonesia - Non-Proj Deck-sent_Consol - BUC recon vs PP" xfId="15578"/>
    <cellStyle name="m_Indonesia - Non-Proj Deck-sent_Twn&amp;Hkg_AsPac-Budget deck 2008 0917 RV" xfId="15579"/>
    <cellStyle name="m_Kor_Budget Follow-up Sep 28" xfId="15580"/>
    <cellStyle name="m_MalSin Non-Proj Deck Revised - Sent PV" xfId="15581"/>
    <cellStyle name="m_MalSin Non-Proj Deck Revised - Sent PV_Asean+ Sales Trend Review-1" xfId="15582"/>
    <cellStyle name="m_MalSin Non-Proj Deck Revised - Sent PV_Consol - BUC recon vs Bud" xfId="15583"/>
    <cellStyle name="m_MalSin Non-Proj Deck Revised - Sent PV_Consol - YTD to FY Bridge" xfId="15584"/>
    <cellStyle name="m_Market Data per Brand" xfId="15585"/>
    <cellStyle name="m_MMYY_Market_ Non-Proj Deck_Revised" xfId="15586"/>
    <cellStyle name="m_MMYY_Market_ Non-Proj Deck_Revised_Apl07_Asean+ Sales Trend Review proj-6" xfId="15587"/>
    <cellStyle name="m_MMYY_Market_ Non-Proj Deck_Revised_Apl07_Asean+ Sales Trend Review-4" xfId="15588"/>
    <cellStyle name="m_MMYY_Market_ Non-Proj Deck_Revised_Apl07_Consol - BUC recon vs PP" xfId="15589"/>
    <cellStyle name="m_MMYY_Market_ Non-Proj Deck_Revised_Apl07_Twn&amp;Hkg_AsPac-Budget deck 2008 0917 RV" xfId="15590"/>
    <cellStyle name="m_MMYY_Market_ Projection Deck_revised" xfId="15591"/>
    <cellStyle name="m_Pakistan - NProj Markets May07" xfId="15592"/>
    <cellStyle name="m_Pakistan - NProj Markets May07_Asean+ Sales Trend Review-1" xfId="15593"/>
    <cellStyle name="m_Pakistan - NProj Markets May07_Consol - BUC recon vs Bud" xfId="15594"/>
    <cellStyle name="m_Pakistan - NProj Markets May07_Consol - YTD to FY Bridge" xfId="15595"/>
    <cellStyle name="m_Phi &amp; Gum - Budget deck 2008 Narratives FINAL" xfId="15596"/>
    <cellStyle name="m_Phi &amp; Gum - Budget deck 2008 Narratives UPDATED" xfId="15597"/>
    <cellStyle name="m_Phi &amp; Gum ASEAN+ Business Update Non Proj Deck rv-1" xfId="15598"/>
    <cellStyle name="m_Phi &amp; Gum ASEAN+ Business Update Non Proj Deck rv-1_Asean+ Sales Trend Review-1" xfId="15599"/>
    <cellStyle name="m_Phi &amp; Gum ASEAN+ Business Update Non Proj Deck rv-1_Consol - BUC recon vs Bud" xfId="15600"/>
    <cellStyle name="m_Phi &amp; Gum ASEAN+ Business Update Non Proj Deck rv-1_Consol - YTD to FY Bridge" xfId="15601"/>
    <cellStyle name="m_R&amp;O_0607" xfId="15602"/>
    <cellStyle name="m_S Binder Ann Bus Review-0407_RV_AP_Monthly Biz Review_0607" xfId="15603"/>
    <cellStyle name="m_Sales Analysis Total 0807" xfId="15604"/>
    <cellStyle name="m_Schedule 25" xfId="15605"/>
    <cellStyle name="m_Taiwan - Non-Proj Deck-v" xfId="15606"/>
    <cellStyle name="m_Thailand - Non-Proj Deck Revised Sub" xfId="15607"/>
    <cellStyle name="m_Thailand - Non-Proj Deck Revised Sub_Asean+ Sales Trend Review-1" xfId="15608"/>
    <cellStyle name="m_Thailand - Non-Proj Deck Revised Sub_Consol - BUC recon vs Bud" xfId="15609"/>
    <cellStyle name="m_Thailand - Non-Proj Deck Revised Sub_Consol - YTD to FY Bridge" xfId="15610"/>
    <cellStyle name="m_Tom &amp; Chona review Mar 07" xfId="15611"/>
    <cellStyle name="m_TWN_Addl Bud Slides" xfId="15612"/>
    <cellStyle name="m_Vie_ Projection Deck 130607" xfId="15613"/>
    <cellStyle name="m_Vie_08 Bud Deck" xfId="15614"/>
    <cellStyle name="m_Vietnam - Non-Proj Deck Revised value_Asean+ Sales Trend Review proj-6" xfId="15615"/>
    <cellStyle name="m_Vietnam - Non-Proj Deck Revised value_Asean+ Sales Trend Review-4" xfId="15616"/>
    <cellStyle name="m_Vietnam - Non-Proj Deck Revised value_Consol - BUC recon vs PP" xfId="15617"/>
    <cellStyle name="m_Vietnam - Non-Proj Deck Revised value_Twn&amp;Hkg_AsPac-Budget deck 2008 0917 RV" xfId="15618"/>
    <cellStyle name="MacroCode" xfId="15619"/>
    <cellStyle name="Millier0" xfId="15620"/>
    <cellStyle name="Millier1" xfId="15621"/>
    <cellStyle name="Millier2" xfId="15622"/>
    <cellStyle name="Milliers [0]_      " xfId="15623"/>
    <cellStyle name="Milliers_      " xfId="15624"/>
    <cellStyle name="Minus (0)" xfId="15625"/>
    <cellStyle name="MIS.SpaltenKopf" xfId="15626"/>
    <cellStyle name="Model" xfId="15627"/>
    <cellStyle name="Model 10" xfId="15628"/>
    <cellStyle name="Model 10 2" xfId="15629"/>
    <cellStyle name="Model 10 3" xfId="15630"/>
    <cellStyle name="Model 10 4" xfId="15631"/>
    <cellStyle name="Model 10 5" xfId="15632"/>
    <cellStyle name="Model 11" xfId="15633"/>
    <cellStyle name="Model 11 2" xfId="15634"/>
    <cellStyle name="Model 11 3" xfId="15635"/>
    <cellStyle name="Model 11 4" xfId="15636"/>
    <cellStyle name="Model 11 5" xfId="15637"/>
    <cellStyle name="Model 12" xfId="15638"/>
    <cellStyle name="Model 12 2" xfId="15639"/>
    <cellStyle name="Model 12 3" xfId="15640"/>
    <cellStyle name="Model 12 4" xfId="15641"/>
    <cellStyle name="Model 12 5" xfId="15642"/>
    <cellStyle name="Model 13" xfId="15643"/>
    <cellStyle name="Model 13 2" xfId="15644"/>
    <cellStyle name="Model 13 3" xfId="15645"/>
    <cellStyle name="Model 13 4" xfId="15646"/>
    <cellStyle name="Model 13 5" xfId="15647"/>
    <cellStyle name="Model 14" xfId="15648"/>
    <cellStyle name="Model 14 2" xfId="15649"/>
    <cellStyle name="Model 14 3" xfId="15650"/>
    <cellStyle name="Model 14 4" xfId="15651"/>
    <cellStyle name="Model 14 5" xfId="15652"/>
    <cellStyle name="Model 15" xfId="15653"/>
    <cellStyle name="Model 16" xfId="15654"/>
    <cellStyle name="Model 17" xfId="15655"/>
    <cellStyle name="Model 18" xfId="15656"/>
    <cellStyle name="Model 2" xfId="15657"/>
    <cellStyle name="Model 2 2" xfId="15658"/>
    <cellStyle name="Model 2 3" xfId="15659"/>
    <cellStyle name="Model 2 4" xfId="15660"/>
    <cellStyle name="Model 2 5" xfId="15661"/>
    <cellStyle name="Model 3" xfId="15662"/>
    <cellStyle name="Model 3 2" xfId="15663"/>
    <cellStyle name="Model 3 3" xfId="15664"/>
    <cellStyle name="Model 3 4" xfId="15665"/>
    <cellStyle name="Model 3 5" xfId="15666"/>
    <cellStyle name="Model 4" xfId="15667"/>
    <cellStyle name="Model 4 2" xfId="15668"/>
    <cellStyle name="Model 4 3" xfId="15669"/>
    <cellStyle name="Model 4 4" xfId="15670"/>
    <cellStyle name="Model 4 5" xfId="15671"/>
    <cellStyle name="Model 5" xfId="15672"/>
    <cellStyle name="Model 5 2" xfId="15673"/>
    <cellStyle name="Model 5 3" xfId="15674"/>
    <cellStyle name="Model 5 4" xfId="15675"/>
    <cellStyle name="Model 5 5" xfId="15676"/>
    <cellStyle name="Model 6" xfId="15677"/>
    <cellStyle name="Model 6 2" xfId="15678"/>
    <cellStyle name="Model 6 3" xfId="15679"/>
    <cellStyle name="Model 6 4" xfId="15680"/>
    <cellStyle name="Model 6 5" xfId="15681"/>
    <cellStyle name="Model 7" xfId="15682"/>
    <cellStyle name="Model 7 2" xfId="15683"/>
    <cellStyle name="Model 7 3" xfId="15684"/>
    <cellStyle name="Model 7 4" xfId="15685"/>
    <cellStyle name="Model 7 5" xfId="15686"/>
    <cellStyle name="Model 8" xfId="15687"/>
    <cellStyle name="Model 8 2" xfId="15688"/>
    <cellStyle name="Model 8 3" xfId="15689"/>
    <cellStyle name="Model 8 4" xfId="15690"/>
    <cellStyle name="Model 8 5" xfId="15691"/>
    <cellStyle name="Model 9" xfId="15692"/>
    <cellStyle name="Model 9 2" xfId="15693"/>
    <cellStyle name="Model 9 3" xfId="15694"/>
    <cellStyle name="Model 9 4" xfId="15695"/>
    <cellStyle name="Model 9 5" xfId="15696"/>
    <cellStyle name="Moeda 2" xfId="15697"/>
    <cellStyle name="Moeda_hctR$" xfId="15698"/>
    <cellStyle name="Mon?aire [0]_      " xfId="15699"/>
    <cellStyle name="Mon?aire_      " xfId="15700"/>
    <cellStyle name="Monétaire [0]_!!!GO" xfId="15701"/>
    <cellStyle name="Monétaire_!!!GO" xfId="15702"/>
    <cellStyle name="Monétaire0" xfId="15703"/>
    <cellStyle name="Monétaire2" xfId="15704"/>
    <cellStyle name="Monetario" xfId="15705"/>
    <cellStyle name="Monetario0" xfId="15706"/>
    <cellStyle name="Mon彋aire [0]_!!!GO" xfId="15707"/>
    <cellStyle name="Mon彋aire_!!!GO" xfId="15708"/>
    <cellStyle name="Multiple" xfId="15709"/>
    <cellStyle name="Multiple 2" xfId="15710"/>
    <cellStyle name="Multiple 2 10" xfId="15711"/>
    <cellStyle name="Multiple 2 10 2" xfId="15712"/>
    <cellStyle name="Multiple 2 11" xfId="15713"/>
    <cellStyle name="Multiple 2 11 2" xfId="15714"/>
    <cellStyle name="Multiple 2 12" xfId="15715"/>
    <cellStyle name="Multiple 2 12 2" xfId="15716"/>
    <cellStyle name="Multiple 2 2" xfId="15717"/>
    <cellStyle name="Multiple 2 2 10" xfId="15718"/>
    <cellStyle name="Multiple 2 2 10 2" xfId="15719"/>
    <cellStyle name="Multiple 2 2 11" xfId="15720"/>
    <cellStyle name="Multiple 2 2 11 2" xfId="15721"/>
    <cellStyle name="Multiple 2 2 12" xfId="15722"/>
    <cellStyle name="Multiple 2 2 12 2" xfId="15723"/>
    <cellStyle name="Multiple 2 2 13" xfId="15724"/>
    <cellStyle name="Multiple 2 2 13 2" xfId="15725"/>
    <cellStyle name="Multiple 2 2 2" xfId="15726"/>
    <cellStyle name="Multiple 2 2 2 2" xfId="15727"/>
    <cellStyle name="Multiple 2 2 2 3" xfId="15728"/>
    <cellStyle name="Multiple 2 2 3" xfId="15729"/>
    <cellStyle name="Multiple 2 2 3 2" xfId="15730"/>
    <cellStyle name="Multiple 2 2 3 3" xfId="15731"/>
    <cellStyle name="Multiple 2 2 4" xfId="15732"/>
    <cellStyle name="Multiple 2 2 4 2" xfId="15733"/>
    <cellStyle name="Multiple 2 2 5" xfId="15734"/>
    <cellStyle name="Multiple 2 2 5 2" xfId="15735"/>
    <cellStyle name="Multiple 2 2 6" xfId="15736"/>
    <cellStyle name="Multiple 2 2 6 2" xfId="15737"/>
    <cellStyle name="Multiple 2 2 7" xfId="15738"/>
    <cellStyle name="Multiple 2 2 7 2" xfId="15739"/>
    <cellStyle name="Multiple 2 2 8" xfId="15740"/>
    <cellStyle name="Multiple 2 2 8 2" xfId="15741"/>
    <cellStyle name="Multiple 2 2 9" xfId="15742"/>
    <cellStyle name="Multiple 2 2 9 2" xfId="15743"/>
    <cellStyle name="Multiple 2 3" xfId="15744"/>
    <cellStyle name="Multiple 2 3 10" xfId="15745"/>
    <cellStyle name="Multiple 2 3 10 2" xfId="15746"/>
    <cellStyle name="Multiple 2 3 11" xfId="15747"/>
    <cellStyle name="Multiple 2 3 11 2" xfId="15748"/>
    <cellStyle name="Multiple 2 3 12" xfId="15749"/>
    <cellStyle name="Multiple 2 3 12 2" xfId="15750"/>
    <cellStyle name="Multiple 2 3 13" xfId="15751"/>
    <cellStyle name="Multiple 2 3 13 2" xfId="15752"/>
    <cellStyle name="Multiple 2 3 14" xfId="15753"/>
    <cellStyle name="Multiple 2 3 14 2" xfId="15754"/>
    <cellStyle name="Multiple 2 3 2" xfId="15755"/>
    <cellStyle name="Multiple 2 3 2 2" xfId="15756"/>
    <cellStyle name="Multiple 2 3 2 3" xfId="15757"/>
    <cellStyle name="Multiple 2 3 3" xfId="15758"/>
    <cellStyle name="Multiple 2 3 3 2" xfId="15759"/>
    <cellStyle name="Multiple 2 3 3 3" xfId="15760"/>
    <cellStyle name="Multiple 2 3 4" xfId="15761"/>
    <cellStyle name="Multiple 2 3 4 2" xfId="15762"/>
    <cellStyle name="Multiple 2 3 5" xfId="15763"/>
    <cellStyle name="Multiple 2 3 5 2" xfId="15764"/>
    <cellStyle name="Multiple 2 3 6" xfId="15765"/>
    <cellStyle name="Multiple 2 3 6 2" xfId="15766"/>
    <cellStyle name="Multiple 2 3 7" xfId="15767"/>
    <cellStyle name="Multiple 2 3 7 2" xfId="15768"/>
    <cellStyle name="Multiple 2 3 8" xfId="15769"/>
    <cellStyle name="Multiple 2 3 8 2" xfId="15770"/>
    <cellStyle name="Multiple 2 3 9" xfId="15771"/>
    <cellStyle name="Multiple 2 3 9 2" xfId="15772"/>
    <cellStyle name="Multiple 2 4" xfId="15773"/>
    <cellStyle name="Multiple 2 4 10" xfId="15774"/>
    <cellStyle name="Multiple 2 4 10 2" xfId="15775"/>
    <cellStyle name="Multiple 2 4 11" xfId="15776"/>
    <cellStyle name="Multiple 2 4 11 2" xfId="15777"/>
    <cellStyle name="Multiple 2 4 12" xfId="15778"/>
    <cellStyle name="Multiple 2 4 12 2" xfId="15779"/>
    <cellStyle name="Multiple 2 4 13" xfId="15780"/>
    <cellStyle name="Multiple 2 4 13 2" xfId="15781"/>
    <cellStyle name="Multiple 2 4 14" xfId="15782"/>
    <cellStyle name="Multiple 2 4 2" xfId="15783"/>
    <cellStyle name="Multiple 2 4 2 2" xfId="15784"/>
    <cellStyle name="Multiple 2 4 2 3" xfId="15785"/>
    <cellStyle name="Multiple 2 4 2 4" xfId="15786"/>
    <cellStyle name="Multiple 2 4 3" xfId="15787"/>
    <cellStyle name="Multiple 2 4 3 2" xfId="15788"/>
    <cellStyle name="Multiple 2 4 3 3" xfId="15789"/>
    <cellStyle name="Multiple 2 4 4" xfId="15790"/>
    <cellStyle name="Multiple 2 4 4 2" xfId="15791"/>
    <cellStyle name="Multiple 2 4 5" xfId="15792"/>
    <cellStyle name="Multiple 2 4 5 2" xfId="15793"/>
    <cellStyle name="Multiple 2 4 6" xfId="15794"/>
    <cellStyle name="Multiple 2 4 6 2" xfId="15795"/>
    <cellStyle name="Multiple 2 4 7" xfId="15796"/>
    <cellStyle name="Multiple 2 4 7 2" xfId="15797"/>
    <cellStyle name="Multiple 2 4 8" xfId="15798"/>
    <cellStyle name="Multiple 2 4 8 2" xfId="15799"/>
    <cellStyle name="Multiple 2 4 9" xfId="15800"/>
    <cellStyle name="Multiple 2 4 9 2" xfId="15801"/>
    <cellStyle name="Multiple 2 5" xfId="15802"/>
    <cellStyle name="Multiple 2 5 2" xfId="15803"/>
    <cellStyle name="Multiple 2 5 3" xfId="15804"/>
    <cellStyle name="Multiple 2 6" xfId="15805"/>
    <cellStyle name="Multiple 2 6 2" xfId="15806"/>
    <cellStyle name="Multiple 2 6 3" xfId="15807"/>
    <cellStyle name="Multiple 2 7" xfId="15808"/>
    <cellStyle name="Multiple 2 7 2" xfId="15809"/>
    <cellStyle name="Multiple 2 7 3" xfId="15810"/>
    <cellStyle name="Multiple 2 8" xfId="15811"/>
    <cellStyle name="Multiple 2 8 2" xfId="15812"/>
    <cellStyle name="Multiple 2 9" xfId="15813"/>
    <cellStyle name="Multiple 2 9 2" xfId="15814"/>
    <cellStyle name="Multiple 3" xfId="15815"/>
    <cellStyle name="Multiple 3 10" xfId="15816"/>
    <cellStyle name="Multiple 3 10 2" xfId="15817"/>
    <cellStyle name="Multiple 3 11" xfId="15818"/>
    <cellStyle name="Multiple 3 11 2" xfId="15819"/>
    <cellStyle name="Multiple 3 12" xfId="15820"/>
    <cellStyle name="Multiple 3 12 2" xfId="15821"/>
    <cellStyle name="Multiple 3 13" xfId="15822"/>
    <cellStyle name="Multiple 3 13 2" xfId="15823"/>
    <cellStyle name="Multiple 3 2" xfId="15824"/>
    <cellStyle name="Multiple 3 2 2" xfId="15825"/>
    <cellStyle name="Multiple 3 2 3" xfId="15826"/>
    <cellStyle name="Multiple 3 3" xfId="15827"/>
    <cellStyle name="Multiple 3 3 2" xfId="15828"/>
    <cellStyle name="Multiple 3 3 3" xfId="15829"/>
    <cellStyle name="Multiple 3 4" xfId="15830"/>
    <cellStyle name="Multiple 3 4 2" xfId="15831"/>
    <cellStyle name="Multiple 3 5" xfId="15832"/>
    <cellStyle name="Multiple 3 5 2" xfId="15833"/>
    <cellStyle name="Multiple 3 6" xfId="15834"/>
    <cellStyle name="Multiple 3 6 2" xfId="15835"/>
    <cellStyle name="Multiple 3 7" xfId="15836"/>
    <cellStyle name="Multiple 3 7 2" xfId="15837"/>
    <cellStyle name="Multiple 3 8" xfId="15838"/>
    <cellStyle name="Multiple 3 8 2" xfId="15839"/>
    <cellStyle name="Multiple 3 9" xfId="15840"/>
    <cellStyle name="Multiple 3 9 2" xfId="15841"/>
    <cellStyle name="Multiple 4" xfId="15842"/>
    <cellStyle name="Multiple 4 2" xfId="15843"/>
    <cellStyle name="Multiple 4 3" xfId="15844"/>
    <cellStyle name="Multiple 4 4" xfId="15845"/>
    <cellStyle name="n" xfId="15846"/>
    <cellStyle name="n-" xfId="15847"/>
    <cellStyle name="n*" xfId="15848"/>
    <cellStyle name="n0" xfId="15849"/>
    <cellStyle name="n0'" xfId="15851"/>
    <cellStyle name="n0-" xfId="15850"/>
    <cellStyle name="n00" xfId="15852"/>
    <cellStyle name="n000" xfId="15853"/>
    <cellStyle name="n0x" xfId="15854"/>
    <cellStyle name="n1" xfId="15855"/>
    <cellStyle name="n1`" xfId="15856"/>
    <cellStyle name="n1x" xfId="15857"/>
    <cellStyle name="n2" xfId="15858"/>
    <cellStyle name="n21x" xfId="15859"/>
    <cellStyle name="n2x" xfId="15860"/>
    <cellStyle name="n2z" xfId="15861"/>
    <cellStyle name="n3" xfId="15862"/>
    <cellStyle name="Neutra 2" xfId="15864"/>
    <cellStyle name="Neutra 3" xfId="15865"/>
    <cellStyle name="Neutra 4" xfId="15866"/>
    <cellStyle name="Neutra 5" xfId="15867"/>
    <cellStyle name="Neutra 6" xfId="15868"/>
    <cellStyle name="Neutra 7" xfId="15869"/>
    <cellStyle name="Neutral 2" xfId="15870"/>
    <cellStyle name="Neutral 2 2" xfId="15871"/>
    <cellStyle name="Neutral 2 3" xfId="15872"/>
    <cellStyle name="Neutral 3" xfId="15873"/>
    <cellStyle name="Neutral 3 2" xfId="15874"/>
    <cellStyle name="Neutral 4" xfId="15875"/>
    <cellStyle name="Neutral 5" xfId="15876"/>
    <cellStyle name="no dec" xfId="15877"/>
    <cellStyle name="Normal" xfId="0" builtinId="0"/>
    <cellStyle name="Normal - Style1" xfId="15878"/>
    <cellStyle name="Normal - Style1 2" xfId="15879"/>
    <cellStyle name="Normal - Style1 2 2" xfId="15880"/>
    <cellStyle name="Normal - Style1 2_Comite Sistemas_08.07.09" xfId="15881"/>
    <cellStyle name="Normal - Style1 3" xfId="15882"/>
    <cellStyle name="Normal - Style1 4" xfId="15883"/>
    <cellStyle name="Normal - Style1 5" xfId="15884"/>
    <cellStyle name="Normal - Style1 6" xfId="15885"/>
    <cellStyle name="Normal [0]" xfId="15886"/>
    <cellStyle name="Normal [0] 2" xfId="15887"/>
    <cellStyle name="Normal 10" xfId="15888"/>
    <cellStyle name="Normal 10 10" xfId="15889"/>
    <cellStyle name="Normal 10 11" xfId="15890"/>
    <cellStyle name="Normal 10 12" xfId="15891"/>
    <cellStyle name="Normal 10 13" xfId="15892"/>
    <cellStyle name="Normal 10 14" xfId="15893"/>
    <cellStyle name="Normal 10 15" xfId="15894"/>
    <cellStyle name="Normal 10 16" xfId="15895"/>
    <cellStyle name="Normal 10 17" xfId="15896"/>
    <cellStyle name="Normal 10 18" xfId="15897"/>
    <cellStyle name="Normal 10 19" xfId="15898"/>
    <cellStyle name="Normal 10 2" xfId="15899"/>
    <cellStyle name="Normal 10 2 2" xfId="15900"/>
    <cellStyle name="Normal 10 2 3" xfId="15901"/>
    <cellStyle name="Normal 10 3" xfId="15902"/>
    <cellStyle name="Normal 10 4" xfId="15903"/>
    <cellStyle name="Normal 10 4 2" xfId="15904"/>
    <cellStyle name="Normal 10 5" xfId="15905"/>
    <cellStyle name="Normal 10 6" xfId="15906"/>
    <cellStyle name="Normal 10 7" xfId="15907"/>
    <cellStyle name="Normal 10 8" xfId="15908"/>
    <cellStyle name="Normal 10 9" xfId="15909"/>
    <cellStyle name="Normal 10_Comite Sistemas_08.07.09" xfId="15910"/>
    <cellStyle name="Normal 100" xfId="15911"/>
    <cellStyle name="Normal 1000" xfId="15912"/>
    <cellStyle name="Normal 1000 2" xfId="15913"/>
    <cellStyle name="Normal 1001" xfId="15914"/>
    <cellStyle name="Normal 1001 2" xfId="15915"/>
    <cellStyle name="Normal 1002" xfId="15916"/>
    <cellStyle name="Normal 1002 2" xfId="15917"/>
    <cellStyle name="Normal 1003" xfId="15918"/>
    <cellStyle name="Normal 1003 2" xfId="15919"/>
    <cellStyle name="Normal 1004" xfId="15920"/>
    <cellStyle name="Normal 1004 2" xfId="15921"/>
    <cellStyle name="Normal 1005" xfId="15922"/>
    <cellStyle name="Normal 1005 2" xfId="15923"/>
    <cellStyle name="Normal 1006" xfId="15924"/>
    <cellStyle name="Normal 1006 2" xfId="15925"/>
    <cellStyle name="Normal 1007" xfId="15926"/>
    <cellStyle name="Normal 1007 2" xfId="15927"/>
    <cellStyle name="Normal 1008" xfId="15928"/>
    <cellStyle name="Normal 1008 2" xfId="15929"/>
    <cellStyle name="Normal 1009" xfId="15930"/>
    <cellStyle name="Normal 1009 2" xfId="15931"/>
    <cellStyle name="Normal 101" xfId="15932"/>
    <cellStyle name="Normal 1010" xfId="15933"/>
    <cellStyle name="Normal 1010 2" xfId="15934"/>
    <cellStyle name="Normal 1011" xfId="15935"/>
    <cellStyle name="Normal 1011 2" xfId="15936"/>
    <cellStyle name="Normal 1012" xfId="15937"/>
    <cellStyle name="Normal 1012 2" xfId="15938"/>
    <cellStyle name="Normal 1013" xfId="15939"/>
    <cellStyle name="Normal 1013 2" xfId="15940"/>
    <cellStyle name="Normal 1014" xfId="15941"/>
    <cellStyle name="Normal 1014 2" xfId="15942"/>
    <cellStyle name="Normal 1015" xfId="15943"/>
    <cellStyle name="Normal 1015 2" xfId="15944"/>
    <cellStyle name="Normal 1016" xfId="15945"/>
    <cellStyle name="Normal 1016 2" xfId="15946"/>
    <cellStyle name="Normal 1017" xfId="15947"/>
    <cellStyle name="Normal 1017 2" xfId="15948"/>
    <cellStyle name="Normal 1018" xfId="15949"/>
    <cellStyle name="Normal 1018 2" xfId="15950"/>
    <cellStyle name="Normal 1019" xfId="15951"/>
    <cellStyle name="Normal 1019 2" xfId="15952"/>
    <cellStyle name="Normal 102" xfId="15953"/>
    <cellStyle name="Normal 1020" xfId="15954"/>
    <cellStyle name="Normal 1020 2" xfId="15955"/>
    <cellStyle name="Normal 1021" xfId="15956"/>
    <cellStyle name="Normal 1021 2" xfId="15957"/>
    <cellStyle name="Normal 1022" xfId="15958"/>
    <cellStyle name="Normal 1022 2" xfId="15959"/>
    <cellStyle name="Normal 1023" xfId="15960"/>
    <cellStyle name="Normal 1023 2" xfId="15961"/>
    <cellStyle name="Normal 1024" xfId="15962"/>
    <cellStyle name="Normal 1024 2" xfId="15963"/>
    <cellStyle name="Normal 1025" xfId="15964"/>
    <cellStyle name="Normal 1026" xfId="15965"/>
    <cellStyle name="Normal 1027" xfId="15966"/>
    <cellStyle name="Normal 1028" xfId="15967"/>
    <cellStyle name="Normal 1029" xfId="15968"/>
    <cellStyle name="Normal 103" xfId="15969"/>
    <cellStyle name="Normal 1030" xfId="15970"/>
    <cellStyle name="Normal 1031" xfId="15971"/>
    <cellStyle name="Normal 1032" xfId="15972"/>
    <cellStyle name="Normal 1033" xfId="15973"/>
    <cellStyle name="Normal 1034" xfId="15974"/>
    <cellStyle name="Normal 1035" xfId="15975"/>
    <cellStyle name="Normal 1036" xfId="15976"/>
    <cellStyle name="Normal 1037" xfId="15977"/>
    <cellStyle name="Normal 1038" xfId="15978"/>
    <cellStyle name="Normal 1039" xfId="15979"/>
    <cellStyle name="Normal 104" xfId="15980"/>
    <cellStyle name="Normal 1040" xfId="15981"/>
    <cellStyle name="Normal 1041" xfId="15982"/>
    <cellStyle name="Normal 1042" xfId="15983"/>
    <cellStyle name="Normal 1043" xfId="15984"/>
    <cellStyle name="Normal 1044" xfId="15985"/>
    <cellStyle name="Normal 1045" xfId="15986"/>
    <cellStyle name="Normal 1046" xfId="15987"/>
    <cellStyle name="Normal 1047" xfId="15988"/>
    <cellStyle name="Normal 1048" xfId="15989"/>
    <cellStyle name="Normal 1049" xfId="15990"/>
    <cellStyle name="Normal 105" xfId="15991"/>
    <cellStyle name="Normal 1050" xfId="15992"/>
    <cellStyle name="Normal 1051" xfId="15993"/>
    <cellStyle name="Normal 1052" xfId="15994"/>
    <cellStyle name="Normal 1053" xfId="15995"/>
    <cellStyle name="Normal 1054" xfId="15996"/>
    <cellStyle name="Normal 1055" xfId="15997"/>
    <cellStyle name="Normal 1056" xfId="15998"/>
    <cellStyle name="Normal 1057" xfId="15999"/>
    <cellStyle name="Normal 1058" xfId="16000"/>
    <cellStyle name="Normal 1059" xfId="16001"/>
    <cellStyle name="Normal 106" xfId="16002"/>
    <cellStyle name="Normal 1060" xfId="16003"/>
    <cellStyle name="Normal 1061" xfId="16004"/>
    <cellStyle name="Normal 1062" xfId="16005"/>
    <cellStyle name="Normal 1063" xfId="16006"/>
    <cellStyle name="Normal 1064" xfId="16007"/>
    <cellStyle name="Normal 1065" xfId="16008"/>
    <cellStyle name="Normal 1066" xfId="16009"/>
    <cellStyle name="Normal 1067" xfId="16010"/>
    <cellStyle name="Normal 1068" xfId="16011"/>
    <cellStyle name="Normal 1069" xfId="16012"/>
    <cellStyle name="Normal 107" xfId="16013"/>
    <cellStyle name="Normal 1070" xfId="16014"/>
    <cellStyle name="Normal 1071" xfId="16015"/>
    <cellStyle name="Normal 1072" xfId="16016"/>
    <cellStyle name="Normal 1073" xfId="16017"/>
    <cellStyle name="Normal 1074" xfId="16018"/>
    <cellStyle name="Normal 1075" xfId="16019"/>
    <cellStyle name="Normal 1076" xfId="16020"/>
    <cellStyle name="Normal 1077" xfId="16021"/>
    <cellStyle name="Normal 1078" xfId="16022"/>
    <cellStyle name="Normal 1079" xfId="16023"/>
    <cellStyle name="Normal 108" xfId="16024"/>
    <cellStyle name="Normal 1080" xfId="16025"/>
    <cellStyle name="Normal 1081" xfId="16026"/>
    <cellStyle name="Normal 1082" xfId="16027"/>
    <cellStyle name="Normal 1083" xfId="16028"/>
    <cellStyle name="Normal 1084" xfId="16029"/>
    <cellStyle name="Normal 1085" xfId="16030"/>
    <cellStyle name="Normal 1086" xfId="16031"/>
    <cellStyle name="Normal 1087" xfId="16032"/>
    <cellStyle name="Normal 1088" xfId="16033"/>
    <cellStyle name="Normal 1089" xfId="16034"/>
    <cellStyle name="Normal 109" xfId="16035"/>
    <cellStyle name="Normal 1090" xfId="16036"/>
    <cellStyle name="Normal 1091" xfId="16037"/>
    <cellStyle name="Normal 1092" xfId="16038"/>
    <cellStyle name="Normal 1093" xfId="16039"/>
    <cellStyle name="Normal 1094" xfId="16040"/>
    <cellStyle name="Normal 1094 2" xfId="16041"/>
    <cellStyle name="Normal 1095" xfId="16042"/>
    <cellStyle name="Normal 1095 2" xfId="16043"/>
    <cellStyle name="Normal 1096" xfId="16044"/>
    <cellStyle name="Normal 1096 2" xfId="16045"/>
    <cellStyle name="Normal 1097" xfId="16046"/>
    <cellStyle name="Normal 1097 2" xfId="16047"/>
    <cellStyle name="Normal 1098" xfId="16048"/>
    <cellStyle name="Normal 1098 2" xfId="16049"/>
    <cellStyle name="Normal 1099" xfId="16050"/>
    <cellStyle name="Normal 1099 2" xfId="16051"/>
    <cellStyle name="Normal 11" xfId="16052"/>
    <cellStyle name="Normal 11 10" xfId="16053"/>
    <cellStyle name="Normal 11 11" xfId="16054"/>
    <cellStyle name="Normal 11 12" xfId="16055"/>
    <cellStyle name="Normal 11 13" xfId="16056"/>
    <cellStyle name="Normal 11 14" xfId="16057"/>
    <cellStyle name="Normal 11 15" xfId="16058"/>
    <cellStyle name="Normal 11 16" xfId="16059"/>
    <cellStyle name="Normal 11 17" xfId="16060"/>
    <cellStyle name="Normal 11 2" xfId="16061"/>
    <cellStyle name="Normal 11 3" xfId="16062"/>
    <cellStyle name="Normal 11 4" xfId="16063"/>
    <cellStyle name="Normal 11 5" xfId="16064"/>
    <cellStyle name="Normal 11 6" xfId="16065"/>
    <cellStyle name="Normal 11 7" xfId="16066"/>
    <cellStyle name="Normal 11 8" xfId="16067"/>
    <cellStyle name="Normal 11 9" xfId="16068"/>
    <cellStyle name="Normal 110" xfId="16069"/>
    <cellStyle name="Normal 1100" xfId="16070"/>
    <cellStyle name="Normal 1100 2" xfId="16071"/>
    <cellStyle name="Normal 1101" xfId="16072"/>
    <cellStyle name="Normal 1101 2" xfId="16073"/>
    <cellStyle name="Normal 1102" xfId="16074"/>
    <cellStyle name="Normal 1102 2" xfId="16075"/>
    <cellStyle name="Normal 1103" xfId="16076"/>
    <cellStyle name="Normal 1103 2" xfId="16077"/>
    <cellStyle name="Normal 1104" xfId="16078"/>
    <cellStyle name="Normal 1104 2" xfId="16079"/>
    <cellStyle name="Normal 1105" xfId="16080"/>
    <cellStyle name="Normal 1105 2" xfId="16081"/>
    <cellStyle name="Normal 1106" xfId="16082"/>
    <cellStyle name="Normal 1106 2" xfId="16083"/>
    <cellStyle name="Normal 1107" xfId="16084"/>
    <cellStyle name="Normal 1107 2" xfId="16085"/>
    <cellStyle name="Normal 1108" xfId="16086"/>
    <cellStyle name="Normal 1108 2" xfId="16087"/>
    <cellStyle name="Normal 1109" xfId="16088"/>
    <cellStyle name="Normal 1109 2" xfId="16089"/>
    <cellStyle name="Normal 111" xfId="16090"/>
    <cellStyle name="Normal 1110" xfId="16091"/>
    <cellStyle name="Normal 1110 2" xfId="16092"/>
    <cellStyle name="Normal 1111" xfId="16093"/>
    <cellStyle name="Normal 1111 2" xfId="16094"/>
    <cellStyle name="Normal 1112" xfId="16095"/>
    <cellStyle name="Normal 1112 2" xfId="16096"/>
    <cellStyle name="Normal 1113" xfId="16097"/>
    <cellStyle name="Normal 1113 2" xfId="16098"/>
    <cellStyle name="Normal 1114" xfId="16099"/>
    <cellStyle name="Normal 1114 2" xfId="16100"/>
    <cellStyle name="Normal 1115" xfId="16101"/>
    <cellStyle name="Normal 1115 2" xfId="16102"/>
    <cellStyle name="Normal 1116" xfId="16103"/>
    <cellStyle name="Normal 1116 2" xfId="16104"/>
    <cellStyle name="Normal 1117" xfId="16105"/>
    <cellStyle name="Normal 1117 2" xfId="16106"/>
    <cellStyle name="Normal 1118" xfId="16107"/>
    <cellStyle name="Normal 1118 2" xfId="16108"/>
    <cellStyle name="Normal 1119" xfId="16109"/>
    <cellStyle name="Normal 1119 2" xfId="16110"/>
    <cellStyle name="Normal 112" xfId="16111"/>
    <cellStyle name="Normal 1120" xfId="16112"/>
    <cellStyle name="Normal 1120 2" xfId="16113"/>
    <cellStyle name="Normal 1121" xfId="16114"/>
    <cellStyle name="Normal 1121 2" xfId="16115"/>
    <cellStyle name="Normal 1122" xfId="16116"/>
    <cellStyle name="Normal 1122 2" xfId="16117"/>
    <cellStyle name="Normal 1123" xfId="16118"/>
    <cellStyle name="Normal 1123 2" xfId="16119"/>
    <cellStyle name="Normal 1124" xfId="16120"/>
    <cellStyle name="Normal 1124 2" xfId="16121"/>
    <cellStyle name="Normal 1125" xfId="16122"/>
    <cellStyle name="Normal 1125 2" xfId="16123"/>
    <cellStyle name="Normal 1126" xfId="16124"/>
    <cellStyle name="Normal 1126 2" xfId="16125"/>
    <cellStyle name="Normal 1127" xfId="16126"/>
    <cellStyle name="Normal 1127 2" xfId="16127"/>
    <cellStyle name="Normal 1128" xfId="16128"/>
    <cellStyle name="Normal 1128 2" xfId="16129"/>
    <cellStyle name="Normal 1129" xfId="16130"/>
    <cellStyle name="Normal 1129 2" xfId="16131"/>
    <cellStyle name="Normal 113" xfId="16132"/>
    <cellStyle name="Normal 1130" xfId="16133"/>
    <cellStyle name="Normal 1130 2" xfId="16134"/>
    <cellStyle name="Normal 1131" xfId="16135"/>
    <cellStyle name="Normal 1131 2" xfId="16136"/>
    <cellStyle name="Normal 1132" xfId="16137"/>
    <cellStyle name="Normal 1132 2" xfId="16138"/>
    <cellStyle name="Normal 1133" xfId="16139"/>
    <cellStyle name="Normal 1133 2" xfId="16140"/>
    <cellStyle name="Normal 1134" xfId="16141"/>
    <cellStyle name="Normal 1134 2" xfId="16142"/>
    <cellStyle name="Normal 1135" xfId="16143"/>
    <cellStyle name="Normal 1135 2" xfId="16144"/>
    <cellStyle name="Normal 1136" xfId="16145"/>
    <cellStyle name="Normal 1136 2" xfId="16146"/>
    <cellStyle name="Normal 1137" xfId="16147"/>
    <cellStyle name="Normal 1137 2" xfId="16148"/>
    <cellStyle name="Normal 1138" xfId="16149"/>
    <cellStyle name="Normal 1138 2" xfId="16150"/>
    <cellStyle name="Normal 1139" xfId="16151"/>
    <cellStyle name="Normal 1139 2" xfId="16152"/>
    <cellStyle name="Normal 114" xfId="16153"/>
    <cellStyle name="Normal 1140" xfId="16154"/>
    <cellStyle name="Normal 1140 2" xfId="16155"/>
    <cellStyle name="Normal 1141" xfId="16156"/>
    <cellStyle name="Normal 1141 2" xfId="16157"/>
    <cellStyle name="Normal 1142" xfId="16158"/>
    <cellStyle name="Normal 1142 2" xfId="16159"/>
    <cellStyle name="Normal 1143" xfId="16160"/>
    <cellStyle name="Normal 1143 2" xfId="16161"/>
    <cellStyle name="Normal 1144" xfId="16162"/>
    <cellStyle name="Normal 1144 2" xfId="16163"/>
    <cellStyle name="Normal 1145" xfId="16164"/>
    <cellStyle name="Normal 1145 2" xfId="16165"/>
    <cellStyle name="Normal 1146" xfId="16166"/>
    <cellStyle name="Normal 1146 2" xfId="16167"/>
    <cellStyle name="Normal 1147" xfId="16168"/>
    <cellStyle name="Normal 1147 2" xfId="16169"/>
    <cellStyle name="Normal 1148" xfId="16170"/>
    <cellStyle name="Normal 1148 2" xfId="16171"/>
    <cellStyle name="Normal 1149" xfId="16172"/>
    <cellStyle name="Normal 1149 2" xfId="16173"/>
    <cellStyle name="Normal 115" xfId="16174"/>
    <cellStyle name="Normal 1150" xfId="16175"/>
    <cellStyle name="Normal 1150 2" xfId="16176"/>
    <cellStyle name="Normal 1151" xfId="16177"/>
    <cellStyle name="Normal 1151 2" xfId="16178"/>
    <cellStyle name="Normal 1152" xfId="16179"/>
    <cellStyle name="Normal 1152 2" xfId="16180"/>
    <cellStyle name="Normal 1153" xfId="16181"/>
    <cellStyle name="Normal 1153 2" xfId="16182"/>
    <cellStyle name="Normal 1154" xfId="16183"/>
    <cellStyle name="Normal 1154 2" xfId="16184"/>
    <cellStyle name="Normal 1155" xfId="16185"/>
    <cellStyle name="Normal 1155 2" xfId="16186"/>
    <cellStyle name="Normal 1156" xfId="16187"/>
    <cellStyle name="Normal 1156 2" xfId="16188"/>
    <cellStyle name="Normal 1157" xfId="16189"/>
    <cellStyle name="Normal 1157 2" xfId="16190"/>
    <cellStyle name="Normal 1158" xfId="16191"/>
    <cellStyle name="Normal 1158 2" xfId="16192"/>
    <cellStyle name="Normal 1159" xfId="16193"/>
    <cellStyle name="Normal 1159 2" xfId="16194"/>
    <cellStyle name="Normal 116" xfId="16195"/>
    <cellStyle name="Normal 1160" xfId="16196"/>
    <cellStyle name="Normal 1160 2" xfId="16197"/>
    <cellStyle name="Normal 1161" xfId="16198"/>
    <cellStyle name="Normal 1161 2" xfId="16199"/>
    <cellStyle name="Normal 1162" xfId="16200"/>
    <cellStyle name="Normal 1162 2" xfId="16201"/>
    <cellStyle name="Normal 1163" xfId="16202"/>
    <cellStyle name="Normal 1163 2" xfId="16203"/>
    <cellStyle name="Normal 1164" xfId="16204"/>
    <cellStyle name="Normal 1164 2" xfId="16205"/>
    <cellStyle name="Normal 1165" xfId="16206"/>
    <cellStyle name="Normal 1165 2" xfId="16207"/>
    <cellStyle name="Normal 1166" xfId="16208"/>
    <cellStyle name="Normal 1166 2" xfId="16209"/>
    <cellStyle name="Normal 1167" xfId="16210"/>
    <cellStyle name="Normal 1167 2" xfId="16211"/>
    <cellStyle name="Normal 1168" xfId="16212"/>
    <cellStyle name="Normal 1168 2" xfId="16213"/>
    <cellStyle name="Normal 1169" xfId="16214"/>
    <cellStyle name="Normal 1169 2" xfId="16215"/>
    <cellStyle name="Normal 117" xfId="16216"/>
    <cellStyle name="Normal 1170" xfId="16217"/>
    <cellStyle name="Normal 1170 2" xfId="16218"/>
    <cellStyle name="Normal 1171" xfId="16219"/>
    <cellStyle name="Normal 1171 2" xfId="16220"/>
    <cellStyle name="Normal 1172" xfId="16221"/>
    <cellStyle name="Normal 1172 2" xfId="16222"/>
    <cellStyle name="Normal 1173" xfId="16223"/>
    <cellStyle name="Normal 1173 2" xfId="16224"/>
    <cellStyle name="Normal 1174" xfId="16225"/>
    <cellStyle name="Normal 1174 2" xfId="16226"/>
    <cellStyle name="Normal 1175" xfId="16227"/>
    <cellStyle name="Normal 1175 2" xfId="16228"/>
    <cellStyle name="Normal 1176" xfId="16229"/>
    <cellStyle name="Normal 1176 2" xfId="16230"/>
    <cellStyle name="Normal 1177" xfId="16231"/>
    <cellStyle name="Normal 1177 2" xfId="16232"/>
    <cellStyle name="Normal 1178" xfId="16233"/>
    <cellStyle name="Normal 1178 2" xfId="16234"/>
    <cellStyle name="Normal 1179" xfId="16235"/>
    <cellStyle name="Normal 1179 2" xfId="16236"/>
    <cellStyle name="Normal 118" xfId="16237"/>
    <cellStyle name="Normal 1180" xfId="16238"/>
    <cellStyle name="Normal 1180 2" xfId="16239"/>
    <cellStyle name="Normal 1180 3" xfId="16240"/>
    <cellStyle name="Normal 1181" xfId="16241"/>
    <cellStyle name="Normal 1181 2" xfId="16242"/>
    <cellStyle name="Normal 1181 3" xfId="16243"/>
    <cellStyle name="Normal 1182" xfId="16244"/>
    <cellStyle name="Normal 1182 2" xfId="16245"/>
    <cellStyle name="Normal 1182 3" xfId="16246"/>
    <cellStyle name="Normal 1183" xfId="16247"/>
    <cellStyle name="Normal 1183 2" xfId="16248"/>
    <cellStyle name="Normal 1183 3" xfId="16249"/>
    <cellStyle name="Normal 1184" xfId="16250"/>
    <cellStyle name="Normal 1184 2" xfId="16251"/>
    <cellStyle name="Normal 1184 3" xfId="16252"/>
    <cellStyle name="Normal 1185" xfId="16253"/>
    <cellStyle name="Normal 1185 2" xfId="16254"/>
    <cellStyle name="Normal 1185 3" xfId="16255"/>
    <cellStyle name="Normal 1186" xfId="16256"/>
    <cellStyle name="Normal 1186 2" xfId="16257"/>
    <cellStyle name="Normal 1186 3" xfId="16258"/>
    <cellStyle name="Normal 1187" xfId="16259"/>
    <cellStyle name="Normal 1187 2" xfId="16260"/>
    <cellStyle name="Normal 1187 3" xfId="16261"/>
    <cellStyle name="Normal 1188" xfId="16262"/>
    <cellStyle name="Normal 1188 2" xfId="16263"/>
    <cellStyle name="Normal 1188 3" xfId="16264"/>
    <cellStyle name="Normal 1189" xfId="16265"/>
    <cellStyle name="Normal 1189 2" xfId="16266"/>
    <cellStyle name="Normal 1189 3" xfId="16267"/>
    <cellStyle name="Normal 119" xfId="16268"/>
    <cellStyle name="Normal 1190" xfId="16269"/>
    <cellStyle name="Normal 1190 2" xfId="16270"/>
    <cellStyle name="Normal 1190 3" xfId="16271"/>
    <cellStyle name="Normal 1191" xfId="16272"/>
    <cellStyle name="Normal 1191 2" xfId="16273"/>
    <cellStyle name="Normal 1191 3" xfId="16274"/>
    <cellStyle name="Normal 1192" xfId="16275"/>
    <cellStyle name="Normal 1192 2" xfId="16276"/>
    <cellStyle name="Normal 1192 3" xfId="16277"/>
    <cellStyle name="Normal 1193" xfId="16278"/>
    <cellStyle name="Normal 1193 2" xfId="16279"/>
    <cellStyle name="Normal 1193 3" xfId="16280"/>
    <cellStyle name="Normal 1194" xfId="16281"/>
    <cellStyle name="Normal 1194 2" xfId="16282"/>
    <cellStyle name="Normal 1194 3" xfId="16283"/>
    <cellStyle name="Normal 1195" xfId="16284"/>
    <cellStyle name="Normal 1195 2" xfId="16285"/>
    <cellStyle name="Normal 1195 3" xfId="16286"/>
    <cellStyle name="Normal 1196" xfId="16287"/>
    <cellStyle name="Normal 1196 2" xfId="16288"/>
    <cellStyle name="Normal 1196 3" xfId="16289"/>
    <cellStyle name="Normal 1197" xfId="16290"/>
    <cellStyle name="Normal 1197 2" xfId="16291"/>
    <cellStyle name="Normal 1197 3" xfId="16292"/>
    <cellStyle name="Normal 1198" xfId="16293"/>
    <cellStyle name="Normal 1198 2" xfId="16294"/>
    <cellStyle name="Normal 1198 3" xfId="16295"/>
    <cellStyle name="Normal 1199" xfId="16296"/>
    <cellStyle name="Normal 1199 2" xfId="16297"/>
    <cellStyle name="Normal 1199 3" xfId="16298"/>
    <cellStyle name="Normal 12" xfId="16299"/>
    <cellStyle name="Normal 12 10" xfId="16300"/>
    <cellStyle name="Normal 12 11" xfId="16301"/>
    <cellStyle name="Normal 12 12" xfId="16302"/>
    <cellStyle name="Normal 12 13" xfId="16303"/>
    <cellStyle name="Normal 12 14" xfId="16304"/>
    <cellStyle name="Normal 12 15" xfId="16305"/>
    <cellStyle name="Normal 12 16" xfId="16306"/>
    <cellStyle name="Normal 12 17" xfId="16307"/>
    <cellStyle name="Normal 12 18" xfId="16308"/>
    <cellStyle name="Normal 12 2" xfId="16309"/>
    <cellStyle name="Normal 12 2 2" xfId="16310"/>
    <cellStyle name="Normal 12 3" xfId="16311"/>
    <cellStyle name="Normal 12 4" xfId="16312"/>
    <cellStyle name="Normal 12 5" xfId="16313"/>
    <cellStyle name="Normal 12 6" xfId="16314"/>
    <cellStyle name="Normal 12 7" xfId="16315"/>
    <cellStyle name="Normal 12 8" xfId="16316"/>
    <cellStyle name="Normal 12 9" xfId="16317"/>
    <cellStyle name="Normal 120" xfId="16318"/>
    <cellStyle name="Normal 1200" xfId="16319"/>
    <cellStyle name="Normal 1200 2" xfId="16320"/>
    <cellStyle name="Normal 1200 3" xfId="16321"/>
    <cellStyle name="Normal 1201" xfId="16322"/>
    <cellStyle name="Normal 1201 2" xfId="16323"/>
    <cellStyle name="Normal 1201 3" xfId="16324"/>
    <cellStyle name="Normal 1202" xfId="16325"/>
    <cellStyle name="Normal 1202 2" xfId="16326"/>
    <cellStyle name="Normal 1202 3" xfId="16327"/>
    <cellStyle name="Normal 1203" xfId="16328"/>
    <cellStyle name="Normal 1203 2" xfId="16329"/>
    <cellStyle name="Normal 1203 3" xfId="16330"/>
    <cellStyle name="Normal 1204" xfId="16331"/>
    <cellStyle name="Normal 1204 2" xfId="16332"/>
    <cellStyle name="Normal 1204 3" xfId="16333"/>
    <cellStyle name="Normal 1205" xfId="16334"/>
    <cellStyle name="Normal 1205 2" xfId="16335"/>
    <cellStyle name="Normal 1205 3" xfId="16336"/>
    <cellStyle name="Normal 1206" xfId="16337"/>
    <cellStyle name="Normal 1206 2" xfId="16338"/>
    <cellStyle name="Normal 1206 3" xfId="16339"/>
    <cellStyle name="Normal 1207" xfId="16340"/>
    <cellStyle name="Normal 1207 2" xfId="16341"/>
    <cellStyle name="Normal 1207 3" xfId="16342"/>
    <cellStyle name="Normal 1208" xfId="16343"/>
    <cellStyle name="Normal 1208 2" xfId="16344"/>
    <cellStyle name="Normal 1208 3" xfId="16345"/>
    <cellStyle name="Normal 1209" xfId="16346"/>
    <cellStyle name="Normal 1209 2" xfId="16347"/>
    <cellStyle name="Normal 1209 3" xfId="16348"/>
    <cellStyle name="Normal 121" xfId="16349"/>
    <cellStyle name="Normal 1210" xfId="16350"/>
    <cellStyle name="Normal 1210 2" xfId="16351"/>
    <cellStyle name="Normal 1210 3" xfId="16352"/>
    <cellStyle name="Normal 1211" xfId="16353"/>
    <cellStyle name="Normal 1211 2" xfId="16354"/>
    <cellStyle name="Normal 1211 3" xfId="16355"/>
    <cellStyle name="Normal 1212" xfId="16356"/>
    <cellStyle name="Normal 1212 2" xfId="16357"/>
    <cellStyle name="Normal 1212 3" xfId="16358"/>
    <cellStyle name="Normal 1213" xfId="16359"/>
    <cellStyle name="Normal 1213 2" xfId="16360"/>
    <cellStyle name="Normal 1213 3" xfId="16361"/>
    <cellStyle name="Normal 1214" xfId="16362"/>
    <cellStyle name="Normal 1214 2" xfId="16363"/>
    <cellStyle name="Normal 1214 3" xfId="16364"/>
    <cellStyle name="Normal 1215" xfId="16365"/>
    <cellStyle name="Normal 1215 2" xfId="16366"/>
    <cellStyle name="Normal 1215 3" xfId="16367"/>
    <cellStyle name="Normal 1216" xfId="16368"/>
    <cellStyle name="Normal 1216 2" xfId="16369"/>
    <cellStyle name="Normal 1216 3" xfId="16370"/>
    <cellStyle name="Normal 1217" xfId="16371"/>
    <cellStyle name="Normal 1217 2" xfId="16372"/>
    <cellStyle name="Normal 1217 3" xfId="16373"/>
    <cellStyle name="Normal 1218" xfId="16374"/>
    <cellStyle name="Normal 1218 2" xfId="16375"/>
    <cellStyle name="Normal 1218 3" xfId="16376"/>
    <cellStyle name="Normal 1219" xfId="16377"/>
    <cellStyle name="Normal 1219 2" xfId="16378"/>
    <cellStyle name="Normal 1219 3" xfId="16379"/>
    <cellStyle name="Normal 122" xfId="16380"/>
    <cellStyle name="Normal 1220" xfId="16381"/>
    <cellStyle name="Normal 1220 2" xfId="16382"/>
    <cellStyle name="Normal 1220 3" xfId="16383"/>
    <cellStyle name="Normal 1221" xfId="16384"/>
    <cellStyle name="Normal 1221 2" xfId="16385"/>
    <cellStyle name="Normal 1221 3" xfId="16386"/>
    <cellStyle name="Normal 1222" xfId="16387"/>
    <cellStyle name="Normal 1222 2" xfId="16388"/>
    <cellStyle name="Normal 1222 3" xfId="16389"/>
    <cellStyle name="Normal 1223" xfId="16390"/>
    <cellStyle name="Normal 1223 2" xfId="16391"/>
    <cellStyle name="Normal 1223 3" xfId="16392"/>
    <cellStyle name="Normal 1224" xfId="16393"/>
    <cellStyle name="Normal 1224 2" xfId="16394"/>
    <cellStyle name="Normal 1224 3" xfId="16395"/>
    <cellStyle name="Normal 1225" xfId="16396"/>
    <cellStyle name="Normal 1225 2" xfId="16397"/>
    <cellStyle name="Normal 1225 3" xfId="16398"/>
    <cellStyle name="Normal 1226" xfId="16399"/>
    <cellStyle name="Normal 1226 2" xfId="16400"/>
    <cellStyle name="Normal 1226 3" xfId="16401"/>
    <cellStyle name="Normal 1227" xfId="16402"/>
    <cellStyle name="Normal 1227 2" xfId="16403"/>
    <cellStyle name="Normal 1227 3" xfId="16404"/>
    <cellStyle name="Normal 1228" xfId="16405"/>
    <cellStyle name="Normal 1228 2" xfId="16406"/>
    <cellStyle name="Normal 1228 3" xfId="16407"/>
    <cellStyle name="Normal 1229" xfId="16408"/>
    <cellStyle name="Normal 1229 2" xfId="16409"/>
    <cellStyle name="Normal 1229 3" xfId="16410"/>
    <cellStyle name="Normal 123" xfId="16411"/>
    <cellStyle name="Normal 1230" xfId="16412"/>
    <cellStyle name="Normal 1230 2" xfId="16413"/>
    <cellStyle name="Normal 1230 3" xfId="16414"/>
    <cellStyle name="Normal 1231" xfId="16415"/>
    <cellStyle name="Normal 1232" xfId="16416"/>
    <cellStyle name="Normal 1233" xfId="16417"/>
    <cellStyle name="Normal 1234" xfId="16418"/>
    <cellStyle name="Normal 1235" xfId="16419"/>
    <cellStyle name="Normal 1236" xfId="16420"/>
    <cellStyle name="Normal 1237" xfId="16421"/>
    <cellStyle name="Normal 1238" xfId="16422"/>
    <cellStyle name="Normal 1239" xfId="16423"/>
    <cellStyle name="Normal 124" xfId="16424"/>
    <cellStyle name="Normal 1240" xfId="16425"/>
    <cellStyle name="Normal 1241" xfId="16426"/>
    <cellStyle name="Normal 1242" xfId="16427"/>
    <cellStyle name="Normal 1243" xfId="16428"/>
    <cellStyle name="Normal 1244" xfId="16429"/>
    <cellStyle name="Normal 1245" xfId="16430"/>
    <cellStyle name="Normal 1246" xfId="16431"/>
    <cellStyle name="Normal 1247" xfId="16432"/>
    <cellStyle name="Normal 1248" xfId="16433"/>
    <cellStyle name="Normal 1249" xfId="16434"/>
    <cellStyle name="Normal 125" xfId="16435"/>
    <cellStyle name="Normal 125 2" xfId="16436"/>
    <cellStyle name="Normal 1250" xfId="16437"/>
    <cellStyle name="Normal 1251" xfId="16438"/>
    <cellStyle name="Normal 1252" xfId="16439"/>
    <cellStyle name="Normal 1253" xfId="16440"/>
    <cellStyle name="Normal 1254" xfId="16441"/>
    <cellStyle name="Normal 1255" xfId="16442"/>
    <cellStyle name="Normal 1256" xfId="16443"/>
    <cellStyle name="Normal 1257" xfId="16444"/>
    <cellStyle name="Normal 1258" xfId="16445"/>
    <cellStyle name="Normal 1259" xfId="16446"/>
    <cellStyle name="Normal 126" xfId="16447"/>
    <cellStyle name="Normal 126 2" xfId="16448"/>
    <cellStyle name="Normal 1260" xfId="16449"/>
    <cellStyle name="Normal 1261" xfId="16450"/>
    <cellStyle name="Normal 1262" xfId="16451"/>
    <cellStyle name="Normal 1263" xfId="16452"/>
    <cellStyle name="Normal 1264" xfId="16453"/>
    <cellStyle name="Normal 1265" xfId="16454"/>
    <cellStyle name="Normal 1266" xfId="16455"/>
    <cellStyle name="Normal 1267" xfId="16456"/>
    <cellStyle name="Normal 1268" xfId="16457"/>
    <cellStyle name="Normal 1269" xfId="16458"/>
    <cellStyle name="Normal 127" xfId="16459"/>
    <cellStyle name="Normal 127 2" xfId="16460"/>
    <cellStyle name="Normal 1270" xfId="16461"/>
    <cellStyle name="Normal 1271" xfId="16462"/>
    <cellStyle name="Normal 1272" xfId="16463"/>
    <cellStyle name="Normal 1273" xfId="16464"/>
    <cellStyle name="Normal 1273 2" xfId="16465"/>
    <cellStyle name="Normal 1273 3" xfId="16466"/>
    <cellStyle name="Normal 1274" xfId="16467"/>
    <cellStyle name="Normal 1274 2" xfId="16468"/>
    <cellStyle name="Normal 1274 3" xfId="16469"/>
    <cellStyle name="Normal 1275" xfId="16470"/>
    <cellStyle name="Normal 1275 2" xfId="16471"/>
    <cellStyle name="Normal 1275 3" xfId="16472"/>
    <cellStyle name="Normal 1276" xfId="16473"/>
    <cellStyle name="Normal 1276 2" xfId="16474"/>
    <cellStyle name="Normal 1276 3" xfId="16475"/>
    <cellStyle name="Normal 1277" xfId="16476"/>
    <cellStyle name="Normal 1277 2" xfId="16477"/>
    <cellStyle name="Normal 1277 3" xfId="16478"/>
    <cellStyle name="Normal 1278" xfId="16479"/>
    <cellStyle name="Normal 1278 2" xfId="16480"/>
    <cellStyle name="Normal 1278 3" xfId="16481"/>
    <cellStyle name="Normal 1279" xfId="16482"/>
    <cellStyle name="Normal 1279 2" xfId="16483"/>
    <cellStyle name="Normal 1279 3" xfId="16484"/>
    <cellStyle name="Normal 128" xfId="16485"/>
    <cellStyle name="Normal 128 2" xfId="16486"/>
    <cellStyle name="Normal 1280" xfId="16487"/>
    <cellStyle name="Normal 1280 2" xfId="16488"/>
    <cellStyle name="Normal 1280 3" xfId="16489"/>
    <cellStyle name="Normal 1281" xfId="16490"/>
    <cellStyle name="Normal 1281 2" xfId="16491"/>
    <cellStyle name="Normal 1281 3" xfId="16492"/>
    <cellStyle name="Normal 1282" xfId="16493"/>
    <cellStyle name="Normal 1282 2" xfId="16494"/>
    <cellStyle name="Normal 1282 3" xfId="16495"/>
    <cellStyle name="Normal 1283" xfId="16496"/>
    <cellStyle name="Normal 1283 2" xfId="16497"/>
    <cellStyle name="Normal 1283 3" xfId="16498"/>
    <cellStyle name="Normal 1284" xfId="16499"/>
    <cellStyle name="Normal 1284 2" xfId="16500"/>
    <cellStyle name="Normal 1284 3" xfId="16501"/>
    <cellStyle name="Normal 1285" xfId="16502"/>
    <cellStyle name="Normal 1285 2" xfId="16503"/>
    <cellStyle name="Normal 1285 3" xfId="16504"/>
    <cellStyle name="Normal 1286" xfId="16505"/>
    <cellStyle name="Normal 1286 2" xfId="16506"/>
    <cellStyle name="Normal 1286 3" xfId="16507"/>
    <cellStyle name="Normal 1287" xfId="16508"/>
    <cellStyle name="Normal 1287 2" xfId="16509"/>
    <cellStyle name="Normal 1287 3" xfId="16510"/>
    <cellStyle name="Normal 1288" xfId="16511"/>
    <cellStyle name="Normal 1288 2" xfId="16512"/>
    <cellStyle name="Normal 1288 3" xfId="16513"/>
    <cellStyle name="Normal 1289" xfId="16514"/>
    <cellStyle name="Normal 1289 2" xfId="16515"/>
    <cellStyle name="Normal 1289 3" xfId="16516"/>
    <cellStyle name="Normal 129" xfId="16517"/>
    <cellStyle name="Normal 129 2" xfId="16518"/>
    <cellStyle name="Normal 1290" xfId="16519"/>
    <cellStyle name="Normal 1290 2" xfId="16520"/>
    <cellStyle name="Normal 1290 3" xfId="16521"/>
    <cellStyle name="Normal 1291" xfId="16522"/>
    <cellStyle name="Normal 1291 2" xfId="16523"/>
    <cellStyle name="Normal 1291 3" xfId="16524"/>
    <cellStyle name="Normal 1292" xfId="16525"/>
    <cellStyle name="Normal 1292 2" xfId="16526"/>
    <cellStyle name="Normal 1292 3" xfId="16527"/>
    <cellStyle name="Normal 1293" xfId="16528"/>
    <cellStyle name="Normal 1293 2" xfId="16529"/>
    <cellStyle name="Normal 1293 3" xfId="16530"/>
    <cellStyle name="Normal 1294" xfId="16531"/>
    <cellStyle name="Normal 1294 2" xfId="16532"/>
    <cellStyle name="Normal 1294 3" xfId="16533"/>
    <cellStyle name="Normal 1295" xfId="16534"/>
    <cellStyle name="Normal 1295 2" xfId="16535"/>
    <cellStyle name="Normal 1295 3" xfId="16536"/>
    <cellStyle name="Normal 1296" xfId="16537"/>
    <cellStyle name="Normal 1296 2" xfId="16538"/>
    <cellStyle name="Normal 1296 3" xfId="16539"/>
    <cellStyle name="Normal 1297" xfId="16540"/>
    <cellStyle name="Normal 1297 2" xfId="16541"/>
    <cellStyle name="Normal 1297 3" xfId="16542"/>
    <cellStyle name="Normal 1298" xfId="16543"/>
    <cellStyle name="Normal 1298 2" xfId="16544"/>
    <cellStyle name="Normal 1298 3" xfId="16545"/>
    <cellStyle name="Normal 1299" xfId="16546"/>
    <cellStyle name="Normal 1299 2" xfId="16547"/>
    <cellStyle name="Normal 1299 3" xfId="16548"/>
    <cellStyle name="Normal 13" xfId="16549"/>
    <cellStyle name="Normal 13 10" xfId="16550"/>
    <cellStyle name="Normal 13 11" xfId="16551"/>
    <cellStyle name="Normal 13 12" xfId="16552"/>
    <cellStyle name="Normal 13 13" xfId="16553"/>
    <cellStyle name="Normal 13 14" xfId="16554"/>
    <cellStyle name="Normal 13 15" xfId="16555"/>
    <cellStyle name="Normal 13 16" xfId="16556"/>
    <cellStyle name="Normal 13 17" xfId="16557"/>
    <cellStyle name="Normal 13 2" xfId="16558"/>
    <cellStyle name="Normal 13 3" xfId="16559"/>
    <cellStyle name="Normal 13 3 2" xfId="16560"/>
    <cellStyle name="Normal 13 4" xfId="16561"/>
    <cellStyle name="Normal 13 4 2" xfId="16562"/>
    <cellStyle name="Normal 13 5" xfId="16563"/>
    <cellStyle name="Normal 13 5 2" xfId="16564"/>
    <cellStyle name="Normal 13 6" xfId="16565"/>
    <cellStyle name="Normal 13 6 2" xfId="16566"/>
    <cellStyle name="Normal 13 7" xfId="16567"/>
    <cellStyle name="Normal 13 7 2" xfId="16568"/>
    <cellStyle name="Normal 13 8" xfId="16569"/>
    <cellStyle name="Normal 13 8 2" xfId="16570"/>
    <cellStyle name="Normal 13 9" xfId="16571"/>
    <cellStyle name="Normal 130" xfId="16572"/>
    <cellStyle name="Normal 130 2" xfId="16573"/>
    <cellStyle name="Normal 1300" xfId="16574"/>
    <cellStyle name="Normal 1300 2" xfId="16575"/>
    <cellStyle name="Normal 1300 3" xfId="16576"/>
    <cellStyle name="Normal 1301" xfId="16577"/>
    <cellStyle name="Normal 1301 2" xfId="16578"/>
    <cellStyle name="Normal 1301 3" xfId="16579"/>
    <cellStyle name="Normal 1302" xfId="16580"/>
    <cellStyle name="Normal 1302 2" xfId="16581"/>
    <cellStyle name="Normal 1302 3" xfId="16582"/>
    <cellStyle name="Normal 1303" xfId="16583"/>
    <cellStyle name="Normal 1303 2" xfId="16584"/>
    <cellStyle name="Normal 1303 3" xfId="16585"/>
    <cellStyle name="Normal 1304" xfId="16586"/>
    <cellStyle name="Normal 1304 2" xfId="16587"/>
    <cellStyle name="Normal 1304 3" xfId="16588"/>
    <cellStyle name="Normal 1305" xfId="16589"/>
    <cellStyle name="Normal 1305 2" xfId="16590"/>
    <cellStyle name="Normal 1305 3" xfId="16591"/>
    <cellStyle name="Normal 1306" xfId="16592"/>
    <cellStyle name="Normal 1306 2" xfId="16593"/>
    <cellStyle name="Normal 1306 3" xfId="16594"/>
    <cellStyle name="Normal 1307" xfId="16595"/>
    <cellStyle name="Normal 1307 2" xfId="16596"/>
    <cellStyle name="Normal 1307 3" xfId="16597"/>
    <cellStyle name="Normal 1308" xfId="16598"/>
    <cellStyle name="Normal 1308 2" xfId="16599"/>
    <cellStyle name="Normal 1308 3" xfId="16600"/>
    <cellStyle name="Normal 1309" xfId="16601"/>
    <cellStyle name="Normal 1309 2" xfId="16602"/>
    <cellStyle name="Normal 1309 3" xfId="16603"/>
    <cellStyle name="Normal 131" xfId="16604"/>
    <cellStyle name="Normal 131 2" xfId="16605"/>
    <cellStyle name="Normal 1310" xfId="16606"/>
    <cellStyle name="Normal 1310 2" xfId="16607"/>
    <cellStyle name="Normal 1310 3" xfId="16608"/>
    <cellStyle name="Normal 1311" xfId="16609"/>
    <cellStyle name="Normal 1311 2" xfId="16610"/>
    <cellStyle name="Normal 1311 3" xfId="16611"/>
    <cellStyle name="Normal 1312" xfId="16612"/>
    <cellStyle name="Normal 1312 2" xfId="16613"/>
    <cellStyle name="Normal 1312 3" xfId="16614"/>
    <cellStyle name="Normal 1313" xfId="16615"/>
    <cellStyle name="Normal 1313 2" xfId="16616"/>
    <cellStyle name="Normal 1313 3" xfId="16617"/>
    <cellStyle name="Normal 1314" xfId="16618"/>
    <cellStyle name="Normal 1314 2" xfId="16619"/>
    <cellStyle name="Normal 1314 3" xfId="16620"/>
    <cellStyle name="Normal 1315" xfId="16621"/>
    <cellStyle name="Normal 1315 2" xfId="16622"/>
    <cellStyle name="Normal 1315 3" xfId="16623"/>
    <cellStyle name="Normal 1316" xfId="16624"/>
    <cellStyle name="Normal 1316 2" xfId="16625"/>
    <cellStyle name="Normal 1316 3" xfId="16626"/>
    <cellStyle name="Normal 1317" xfId="16627"/>
    <cellStyle name="Normal 1317 2" xfId="16628"/>
    <cellStyle name="Normal 1317 3" xfId="16629"/>
    <cellStyle name="Normal 1318" xfId="16630"/>
    <cellStyle name="Normal 1318 2" xfId="16631"/>
    <cellStyle name="Normal 1318 3" xfId="16632"/>
    <cellStyle name="Normal 1319" xfId="16633"/>
    <cellStyle name="Normal 1319 2" xfId="16634"/>
    <cellStyle name="Normal 1319 3" xfId="16635"/>
    <cellStyle name="Normal 132" xfId="16636"/>
    <cellStyle name="Normal 132 2" xfId="16637"/>
    <cellStyle name="Normal 1320" xfId="16638"/>
    <cellStyle name="Normal 1320 2" xfId="16639"/>
    <cellStyle name="Normal 1320 3" xfId="16640"/>
    <cellStyle name="Normal 1321" xfId="16641"/>
    <cellStyle name="Normal 1321 2" xfId="16642"/>
    <cellStyle name="Normal 1321 3" xfId="16643"/>
    <cellStyle name="Normal 1322" xfId="16644"/>
    <cellStyle name="Normal 1322 2" xfId="16645"/>
    <cellStyle name="Normal 1322 3" xfId="16646"/>
    <cellStyle name="Normal 1323" xfId="16647"/>
    <cellStyle name="Normal 1323 2" xfId="16648"/>
    <cellStyle name="Normal 1323 3" xfId="16649"/>
    <cellStyle name="Normal 1324" xfId="16650"/>
    <cellStyle name="Normal 1325" xfId="16651"/>
    <cellStyle name="Normal 1326" xfId="16652"/>
    <cellStyle name="Normal 1327" xfId="16653"/>
    <cellStyle name="Normal 1328" xfId="16654"/>
    <cellStyle name="Normal 1329" xfId="16655"/>
    <cellStyle name="Normal 133" xfId="16656"/>
    <cellStyle name="Normal 133 2" xfId="16657"/>
    <cellStyle name="Normal 1330" xfId="16658"/>
    <cellStyle name="Normal 1331" xfId="16659"/>
    <cellStyle name="Normal 1332" xfId="16660"/>
    <cellStyle name="Normal 1333" xfId="16661"/>
    <cellStyle name="Normal 1334" xfId="16662"/>
    <cellStyle name="Normal 1335" xfId="16663"/>
    <cellStyle name="Normal 1336" xfId="16664"/>
    <cellStyle name="Normal 1337" xfId="16665"/>
    <cellStyle name="Normal 1338" xfId="16666"/>
    <cellStyle name="Normal 1339" xfId="16667"/>
    <cellStyle name="Normal 134" xfId="16668"/>
    <cellStyle name="Normal 134 2" xfId="16669"/>
    <cellStyle name="Normal 1340" xfId="16670"/>
    <cellStyle name="Normal 1341" xfId="16671"/>
    <cellStyle name="Normal 1342" xfId="16672"/>
    <cellStyle name="Normal 1343" xfId="16673"/>
    <cellStyle name="Normal 1344" xfId="16674"/>
    <cellStyle name="Normal 1345" xfId="16675"/>
    <cellStyle name="Normal 1346" xfId="16676"/>
    <cellStyle name="Normal 1347" xfId="16677"/>
    <cellStyle name="Normal 1348" xfId="16678"/>
    <cellStyle name="Normal 1349" xfId="16679"/>
    <cellStyle name="Normal 135" xfId="16680"/>
    <cellStyle name="Normal 135 2" xfId="16681"/>
    <cellStyle name="Normal 1350" xfId="16682"/>
    <cellStyle name="Normal 1351" xfId="16683"/>
    <cellStyle name="Normal 1352" xfId="16684"/>
    <cellStyle name="Normal 1353" xfId="16685"/>
    <cellStyle name="Normal 1354" xfId="16686"/>
    <cellStyle name="Normal 1355" xfId="16687"/>
    <cellStyle name="Normal 1356" xfId="16688"/>
    <cellStyle name="Normal 1357" xfId="16689"/>
    <cellStyle name="Normal 1358" xfId="16690"/>
    <cellStyle name="Normal 1359" xfId="16691"/>
    <cellStyle name="Normal 1359 2" xfId="16692"/>
    <cellStyle name="Normal 1359 3" xfId="16693"/>
    <cellStyle name="Normal 1359 4" xfId="16694"/>
    <cellStyle name="Normal 136" xfId="16695"/>
    <cellStyle name="Normal 136 2" xfId="16696"/>
    <cellStyle name="Normal 1360" xfId="16697"/>
    <cellStyle name="Normal 1360 2" xfId="16698"/>
    <cellStyle name="Normal 1360 3" xfId="16699"/>
    <cellStyle name="Normal 1360 4" xfId="16700"/>
    <cellStyle name="Normal 1361" xfId="16701"/>
    <cellStyle name="Normal 1361 2" xfId="16702"/>
    <cellStyle name="Normal 1361 3" xfId="16703"/>
    <cellStyle name="Normal 1361 4" xfId="16704"/>
    <cellStyle name="Normal 1362" xfId="16705"/>
    <cellStyle name="Normal 1362 2" xfId="16706"/>
    <cellStyle name="Normal 1362 3" xfId="16707"/>
    <cellStyle name="Normal 1363" xfId="16708"/>
    <cellStyle name="Normal 1363 2" xfId="16709"/>
    <cellStyle name="Normal 1363 3" xfId="16710"/>
    <cellStyle name="Normal 1364" xfId="16711"/>
    <cellStyle name="Normal 1364 2" xfId="16712"/>
    <cellStyle name="Normal 1364 3" xfId="16713"/>
    <cellStyle name="Normal 1365" xfId="16714"/>
    <cellStyle name="Normal 1365 2" xfId="16715"/>
    <cellStyle name="Normal 1365 3" xfId="16716"/>
    <cellStyle name="Normal 1366" xfId="16717"/>
    <cellStyle name="Normal 1366 2" xfId="16718"/>
    <cellStyle name="Normal 1366 3" xfId="16719"/>
    <cellStyle name="Normal 1367" xfId="16720"/>
    <cellStyle name="Normal 1367 2" xfId="16721"/>
    <cellStyle name="Normal 1367 3" xfId="16722"/>
    <cellStyle name="Normal 1368" xfId="16723"/>
    <cellStyle name="Normal 1368 2" xfId="16724"/>
    <cellStyle name="Normal 1368 3" xfId="16725"/>
    <cellStyle name="Normal 1369" xfId="16726"/>
    <cellStyle name="Normal 1369 2" xfId="16727"/>
    <cellStyle name="Normal 1369 3" xfId="16728"/>
    <cellStyle name="Normal 137" xfId="16729"/>
    <cellStyle name="Normal 137 2" xfId="16730"/>
    <cellStyle name="Normal 1370" xfId="16731"/>
    <cellStyle name="Normal 1370 2" xfId="16732"/>
    <cellStyle name="Normal 1370 3" xfId="16733"/>
    <cellStyle name="Normal 1371" xfId="16734"/>
    <cellStyle name="Normal 1371 2" xfId="16735"/>
    <cellStyle name="Normal 1371 3" xfId="16736"/>
    <cellStyle name="Normal 1372" xfId="16737"/>
    <cellStyle name="Normal 1372 2" xfId="16738"/>
    <cellStyle name="Normal 1372 3" xfId="16739"/>
    <cellStyle name="Normal 1373" xfId="16740"/>
    <cellStyle name="Normal 1373 2" xfId="16741"/>
    <cellStyle name="Normal 1373 3" xfId="16742"/>
    <cellStyle name="Normal 1374" xfId="16743"/>
    <cellStyle name="Normal 1374 2" xfId="16744"/>
    <cellStyle name="Normal 1374 3" xfId="16745"/>
    <cellStyle name="Normal 1375" xfId="16746"/>
    <cellStyle name="Normal 1375 2" xfId="16747"/>
    <cellStyle name="Normal 1375 3" xfId="16748"/>
    <cellStyle name="Normal 1376" xfId="16749"/>
    <cellStyle name="Normal 1376 2" xfId="16750"/>
    <cellStyle name="Normal 1376 3" xfId="16751"/>
    <cellStyle name="Normal 1377" xfId="16752"/>
    <cellStyle name="Normal 1377 2" xfId="16753"/>
    <cellStyle name="Normal 1377 3" xfId="16754"/>
    <cellStyle name="Normal 1378" xfId="16755"/>
    <cellStyle name="Normal 1378 2" xfId="16756"/>
    <cellStyle name="Normal 1378 3" xfId="16757"/>
    <cellStyle name="Normal 1379" xfId="16758"/>
    <cellStyle name="Normal 1379 2" xfId="16759"/>
    <cellStyle name="Normal 1379 3" xfId="16760"/>
    <cellStyle name="Normal 138" xfId="16761"/>
    <cellStyle name="Normal 138 2" xfId="16762"/>
    <cellStyle name="Normal 1380" xfId="16763"/>
    <cellStyle name="Normal 1380 2" xfId="16764"/>
    <cellStyle name="Normal 1380 3" xfId="16765"/>
    <cellStyle name="Normal 1381" xfId="16766"/>
    <cellStyle name="Normal 1381 2" xfId="16767"/>
    <cellStyle name="Normal 1381 3" xfId="16768"/>
    <cellStyle name="Normal 1382" xfId="16769"/>
    <cellStyle name="Normal 1382 2" xfId="16770"/>
    <cellStyle name="Normal 1382 3" xfId="16771"/>
    <cellStyle name="Normal 1383" xfId="16772"/>
    <cellStyle name="Normal 1383 2" xfId="16773"/>
    <cellStyle name="Normal 1383 3" xfId="16774"/>
    <cellStyle name="Normal 1384" xfId="16775"/>
    <cellStyle name="Normal 1384 2" xfId="16776"/>
    <cellStyle name="Normal 1384 3" xfId="16777"/>
    <cellStyle name="Normal 1385" xfId="16778"/>
    <cellStyle name="Normal 1385 2" xfId="16779"/>
    <cellStyle name="Normal 1385 3" xfId="16780"/>
    <cellStyle name="Normal 1386" xfId="16781"/>
    <cellStyle name="Normal 1386 2" xfId="16782"/>
    <cellStyle name="Normal 1386 3" xfId="16783"/>
    <cellStyle name="Normal 1387" xfId="16784"/>
    <cellStyle name="Normal 1387 2" xfId="16785"/>
    <cellStyle name="Normal 1387 3" xfId="16786"/>
    <cellStyle name="Normal 1388" xfId="16787"/>
    <cellStyle name="Normal 1388 2" xfId="16788"/>
    <cellStyle name="Normal 1388 3" xfId="16789"/>
    <cellStyle name="Normal 1389" xfId="16790"/>
    <cellStyle name="Normal 1389 2" xfId="16791"/>
    <cellStyle name="Normal 1389 3" xfId="16792"/>
    <cellStyle name="Normal 139" xfId="16793"/>
    <cellStyle name="Normal 139 2" xfId="16794"/>
    <cellStyle name="Normal 1390" xfId="16795"/>
    <cellStyle name="Normal 1390 2" xfId="16796"/>
    <cellStyle name="Normal 1390 3" xfId="16797"/>
    <cellStyle name="Normal 1391" xfId="16798"/>
    <cellStyle name="Normal 1391 2" xfId="16799"/>
    <cellStyle name="Normal 1391 3" xfId="16800"/>
    <cellStyle name="Normal 1392" xfId="16801"/>
    <cellStyle name="Normal 1392 2" xfId="16802"/>
    <cellStyle name="Normal 1392 3" xfId="16803"/>
    <cellStyle name="Normal 1393" xfId="16804"/>
    <cellStyle name="Normal 1393 2" xfId="16805"/>
    <cellStyle name="Normal 1393 3" xfId="16806"/>
    <cellStyle name="Normal 1394" xfId="16807"/>
    <cellStyle name="Normal 1394 2" xfId="16808"/>
    <cellStyle name="Normal 1394 3" xfId="16809"/>
    <cellStyle name="Normal 1395" xfId="16810"/>
    <cellStyle name="Normal 1395 2" xfId="16811"/>
    <cellStyle name="Normal 1395 3" xfId="16812"/>
    <cellStyle name="Normal 1396" xfId="16813"/>
    <cellStyle name="Normal 1396 2" xfId="16814"/>
    <cellStyle name="Normal 1396 3" xfId="16815"/>
    <cellStyle name="Normal 1397" xfId="16816"/>
    <cellStyle name="Normal 1397 2" xfId="16817"/>
    <cellStyle name="Normal 1397 3" xfId="16818"/>
    <cellStyle name="Normal 1398" xfId="16819"/>
    <cellStyle name="Normal 1398 2" xfId="16820"/>
    <cellStyle name="Normal 1398 3" xfId="16821"/>
    <cellStyle name="Normal 1399" xfId="16822"/>
    <cellStyle name="Normal 1399 2" xfId="16823"/>
    <cellStyle name="Normal 1399 3" xfId="16824"/>
    <cellStyle name="Normal 14" xfId="16825"/>
    <cellStyle name="Normal 14 10" xfId="16826"/>
    <cellStyle name="Normal 14 11" xfId="16827"/>
    <cellStyle name="Normal 14 12" xfId="16828"/>
    <cellStyle name="Normal 14 13" xfId="16829"/>
    <cellStyle name="Normal 14 14" xfId="16830"/>
    <cellStyle name="Normal 14 15" xfId="16831"/>
    <cellStyle name="Normal 14 16" xfId="16832"/>
    <cellStyle name="Normal 14 17" xfId="16833"/>
    <cellStyle name="Normal 14 2" xfId="16834"/>
    <cellStyle name="Normal 14 2 2" xfId="16835"/>
    <cellStyle name="Normal 14 3" xfId="16836"/>
    <cellStyle name="Normal 14 4" xfId="16837"/>
    <cellStyle name="Normal 14 5" xfId="16838"/>
    <cellStyle name="Normal 14 6" xfId="16839"/>
    <cellStyle name="Normal 14 7" xfId="16840"/>
    <cellStyle name="Normal 14 8" xfId="16841"/>
    <cellStyle name="Normal 14 9" xfId="16842"/>
    <cellStyle name="Normal 140" xfId="16843"/>
    <cellStyle name="Normal 140 2" xfId="16844"/>
    <cellStyle name="Normal 1400" xfId="16845"/>
    <cellStyle name="Normal 1400 2" xfId="16846"/>
    <cellStyle name="Normal 1400 3" xfId="16847"/>
    <cellStyle name="Normal 1401" xfId="16848"/>
    <cellStyle name="Normal 1401 2" xfId="16849"/>
    <cellStyle name="Normal 1401 3" xfId="16850"/>
    <cellStyle name="Normal 1402" xfId="16851"/>
    <cellStyle name="Normal 1402 2" xfId="16852"/>
    <cellStyle name="Normal 1402 3" xfId="16853"/>
    <cellStyle name="Normal 1403" xfId="16854"/>
    <cellStyle name="Normal 1403 2" xfId="16855"/>
    <cellStyle name="Normal 1403 3" xfId="16856"/>
    <cellStyle name="Normal 1404" xfId="16857"/>
    <cellStyle name="Normal 1404 2" xfId="16858"/>
    <cellStyle name="Normal 1404 3" xfId="16859"/>
    <cellStyle name="Normal 1405" xfId="16860"/>
    <cellStyle name="Normal 1405 2" xfId="16861"/>
    <cellStyle name="Normal 1405 3" xfId="16862"/>
    <cellStyle name="Normal 1406" xfId="16863"/>
    <cellStyle name="Normal 1406 2" xfId="16864"/>
    <cellStyle name="Normal 1406 3" xfId="16865"/>
    <cellStyle name="Normal 1407" xfId="16866"/>
    <cellStyle name="Normal 1407 2" xfId="16867"/>
    <cellStyle name="Normal 1407 3" xfId="16868"/>
    <cellStyle name="Normal 1408" xfId="16869"/>
    <cellStyle name="Normal 1408 2" xfId="16870"/>
    <cellStyle name="Normal 1408 3" xfId="16871"/>
    <cellStyle name="Normal 1409" xfId="16872"/>
    <cellStyle name="Normal 1409 2" xfId="16873"/>
    <cellStyle name="Normal 1409 3" xfId="16874"/>
    <cellStyle name="Normal 141" xfId="16875"/>
    <cellStyle name="Normal 141 2" xfId="16876"/>
    <cellStyle name="Normal 1410" xfId="16877"/>
    <cellStyle name="Normal 1410 2" xfId="16878"/>
    <cellStyle name="Normal 1410 3" xfId="16879"/>
    <cellStyle name="Normal 1411" xfId="16880"/>
    <cellStyle name="Normal 1411 2" xfId="16881"/>
    <cellStyle name="Normal 1411 3" xfId="16882"/>
    <cellStyle name="Normal 1412" xfId="16883"/>
    <cellStyle name="Normal 1412 2" xfId="16884"/>
    <cellStyle name="Normal 1412 3" xfId="16885"/>
    <cellStyle name="Normal 1413" xfId="16886"/>
    <cellStyle name="Normal 1413 2" xfId="16887"/>
    <cellStyle name="Normal 1413 3" xfId="16888"/>
    <cellStyle name="Normal 1414" xfId="16889"/>
    <cellStyle name="Normal 1414 2" xfId="16890"/>
    <cellStyle name="Normal 1414 3" xfId="16891"/>
    <cellStyle name="Normal 1415" xfId="16892"/>
    <cellStyle name="Normal 1415 2" xfId="16893"/>
    <cellStyle name="Normal 1415 3" xfId="16894"/>
    <cellStyle name="Normal 1416" xfId="16895"/>
    <cellStyle name="Normal 1416 2" xfId="16896"/>
    <cellStyle name="Normal 1416 3" xfId="16897"/>
    <cellStyle name="Normal 1417" xfId="16898"/>
    <cellStyle name="Normal 1417 2" xfId="16899"/>
    <cellStyle name="Normal 1417 3" xfId="16900"/>
    <cellStyle name="Normal 1418" xfId="16901"/>
    <cellStyle name="Normal 1418 2" xfId="16902"/>
    <cellStyle name="Normal 1418 3" xfId="16903"/>
    <cellStyle name="Normal 1419" xfId="16904"/>
    <cellStyle name="Normal 1419 2" xfId="16905"/>
    <cellStyle name="Normal 1419 3" xfId="16906"/>
    <cellStyle name="Normal 142" xfId="16907"/>
    <cellStyle name="Normal 142 2" xfId="16908"/>
    <cellStyle name="Normal 1420" xfId="16909"/>
    <cellStyle name="Normal 1420 2" xfId="16910"/>
    <cellStyle name="Normal 1420 3" xfId="16911"/>
    <cellStyle name="Normal 1421" xfId="16912"/>
    <cellStyle name="Normal 1421 2" xfId="16913"/>
    <cellStyle name="Normal 1421 3" xfId="16914"/>
    <cellStyle name="Normal 1422" xfId="16915"/>
    <cellStyle name="Normal 1422 2" xfId="16916"/>
    <cellStyle name="Normal 1423" xfId="16917"/>
    <cellStyle name="Normal 1423 2" xfId="16918"/>
    <cellStyle name="Normal 1424" xfId="16919"/>
    <cellStyle name="Normal 1424 2" xfId="16920"/>
    <cellStyle name="Normal 1425" xfId="16921"/>
    <cellStyle name="Normal 1425 2" xfId="16922"/>
    <cellStyle name="Normal 1426" xfId="16923"/>
    <cellStyle name="Normal 1426 2" xfId="16924"/>
    <cellStyle name="Normal 1427" xfId="16925"/>
    <cellStyle name="Normal 1427 2" xfId="16926"/>
    <cellStyle name="Normal 1428" xfId="16927"/>
    <cellStyle name="Normal 1428 2" xfId="16928"/>
    <cellStyle name="Normal 1429" xfId="16929"/>
    <cellStyle name="Normal 1429 2" xfId="16930"/>
    <cellStyle name="Normal 143" xfId="16931"/>
    <cellStyle name="Normal 143 2" xfId="16932"/>
    <cellStyle name="Normal 1430" xfId="16933"/>
    <cellStyle name="Normal 1430 2" xfId="16934"/>
    <cellStyle name="Normal 1431" xfId="16935"/>
    <cellStyle name="Normal 1431 2" xfId="16936"/>
    <cellStyle name="Normal 1432" xfId="16937"/>
    <cellStyle name="Normal 1432 2" xfId="16938"/>
    <cellStyle name="Normal 1433" xfId="16939"/>
    <cellStyle name="Normal 1433 2" xfId="16940"/>
    <cellStyle name="Normal 1434" xfId="16941"/>
    <cellStyle name="Normal 1434 2" xfId="16942"/>
    <cellStyle name="Normal 1435" xfId="16943"/>
    <cellStyle name="Normal 1435 2" xfId="16944"/>
    <cellStyle name="Normal 1436" xfId="16945"/>
    <cellStyle name="Normal 1436 2" xfId="16946"/>
    <cellStyle name="Normal 1437" xfId="16947"/>
    <cellStyle name="Normal 1437 2" xfId="16948"/>
    <cellStyle name="Normal 1438" xfId="16949"/>
    <cellStyle name="Normal 1438 2" xfId="16950"/>
    <cellStyle name="Normal 1439" xfId="16951"/>
    <cellStyle name="Normal 1439 2" xfId="16952"/>
    <cellStyle name="Normal 144" xfId="16953"/>
    <cellStyle name="Normal 144 2" xfId="16954"/>
    <cellStyle name="Normal 1440" xfId="16955"/>
    <cellStyle name="Normal 1440 2" xfId="16956"/>
    <cellStyle name="Normal 1441" xfId="16957"/>
    <cellStyle name="Normal 1441 2" xfId="16958"/>
    <cellStyle name="Normal 1442" xfId="16959"/>
    <cellStyle name="Normal 1442 2" xfId="16960"/>
    <cellStyle name="Normal 1443" xfId="16961"/>
    <cellStyle name="Normal 1443 2" xfId="16962"/>
    <cellStyle name="Normal 1444" xfId="16963"/>
    <cellStyle name="Normal 1444 2" xfId="16964"/>
    <cellStyle name="Normal 1445" xfId="16965"/>
    <cellStyle name="Normal 1445 2" xfId="16966"/>
    <cellStyle name="Normal 1446" xfId="16967"/>
    <cellStyle name="Normal 1446 2" xfId="16968"/>
    <cellStyle name="Normal 1447" xfId="16969"/>
    <cellStyle name="Normal 1447 2" xfId="16970"/>
    <cellStyle name="Normal 1448" xfId="16971"/>
    <cellStyle name="Normal 1448 2" xfId="16972"/>
    <cellStyle name="Normal 1449" xfId="16973"/>
    <cellStyle name="Normal 1449 2" xfId="16974"/>
    <cellStyle name="Normal 145" xfId="16975"/>
    <cellStyle name="Normal 145 2" xfId="16976"/>
    <cellStyle name="Normal 1450" xfId="16977"/>
    <cellStyle name="Normal 1450 2" xfId="16978"/>
    <cellStyle name="Normal 1451" xfId="16979"/>
    <cellStyle name="Normal 1451 2" xfId="16980"/>
    <cellStyle name="Normal 1452" xfId="16981"/>
    <cellStyle name="Normal 1452 2" xfId="16982"/>
    <cellStyle name="Normal 1453" xfId="16983"/>
    <cellStyle name="Normal 1453 2" xfId="16984"/>
    <cellStyle name="Normal 1454" xfId="16985"/>
    <cellStyle name="Normal 1454 2" xfId="16986"/>
    <cellStyle name="Normal 1455" xfId="16987"/>
    <cellStyle name="Normal 1455 2" xfId="16988"/>
    <cellStyle name="Normal 1456" xfId="16989"/>
    <cellStyle name="Normal 1456 2" xfId="16990"/>
    <cellStyle name="Normal 1457" xfId="16991"/>
    <cellStyle name="Normal 1457 2" xfId="16992"/>
    <cellStyle name="Normal 1458" xfId="16993"/>
    <cellStyle name="Normal 1458 2" xfId="16994"/>
    <cellStyle name="Normal 1459" xfId="16995"/>
    <cellStyle name="Normal 1459 2" xfId="16996"/>
    <cellStyle name="Normal 146" xfId="16997"/>
    <cellStyle name="Normal 146 2" xfId="16998"/>
    <cellStyle name="Normal 1460" xfId="16999"/>
    <cellStyle name="Normal 1460 2" xfId="17000"/>
    <cellStyle name="Normal 1461" xfId="17001"/>
    <cellStyle name="Normal 1461 2" xfId="17002"/>
    <cellStyle name="Normal 1462" xfId="17003"/>
    <cellStyle name="Normal 1462 2" xfId="17004"/>
    <cellStyle name="Normal 1463" xfId="17005"/>
    <cellStyle name="Normal 1463 2" xfId="17006"/>
    <cellStyle name="Normal 1464" xfId="17007"/>
    <cellStyle name="Normal 1464 2" xfId="17008"/>
    <cellStyle name="Normal 1465" xfId="17009"/>
    <cellStyle name="Normal 1465 2" xfId="17010"/>
    <cellStyle name="Normal 1466" xfId="17011"/>
    <cellStyle name="Normal 1466 2" xfId="17012"/>
    <cellStyle name="Normal 1467" xfId="17013"/>
    <cellStyle name="Normal 1467 2" xfId="17014"/>
    <cellStyle name="Normal 1468" xfId="17015"/>
    <cellStyle name="Normal 1468 2" xfId="17016"/>
    <cellStyle name="Normal 1469" xfId="17017"/>
    <cellStyle name="Normal 1469 2" xfId="17018"/>
    <cellStyle name="Normal 147" xfId="17019"/>
    <cellStyle name="Normal 147 2" xfId="17020"/>
    <cellStyle name="Normal 1470" xfId="17021"/>
    <cellStyle name="Normal 1470 2" xfId="17022"/>
    <cellStyle name="Normal 1471" xfId="17023"/>
    <cellStyle name="Normal 1471 2" xfId="17024"/>
    <cellStyle name="Normal 1472" xfId="17025"/>
    <cellStyle name="Normal 1472 2" xfId="17026"/>
    <cellStyle name="Normal 1473" xfId="17027"/>
    <cellStyle name="Normal 1473 2" xfId="17028"/>
    <cellStyle name="Normal 1474" xfId="17029"/>
    <cellStyle name="Normal 1474 2" xfId="17030"/>
    <cellStyle name="Normal 1475" xfId="17031"/>
    <cellStyle name="Normal 1475 2" xfId="17032"/>
    <cellStyle name="Normal 1476" xfId="17033"/>
    <cellStyle name="Normal 1476 2" xfId="17034"/>
    <cellStyle name="Normal 1477" xfId="17035"/>
    <cellStyle name="Normal 1477 2" xfId="17036"/>
    <cellStyle name="Normal 1478" xfId="17037"/>
    <cellStyle name="Normal 1478 2" xfId="17038"/>
    <cellStyle name="Normal 1479" xfId="17039"/>
    <cellStyle name="Normal 1479 2" xfId="17040"/>
    <cellStyle name="Normal 148" xfId="17041"/>
    <cellStyle name="Normal 148 2" xfId="17042"/>
    <cellStyle name="Normal 1480" xfId="17043"/>
    <cellStyle name="Normal 1480 2" xfId="17044"/>
    <cellStyle name="Normal 1481" xfId="17045"/>
    <cellStyle name="Normal 1481 2" xfId="17046"/>
    <cellStyle name="Normal 1482" xfId="17047"/>
    <cellStyle name="Normal 1482 2" xfId="17048"/>
    <cellStyle name="Normal 1483" xfId="17049"/>
    <cellStyle name="Normal 1483 2" xfId="17050"/>
    <cellStyle name="Normal 1484" xfId="17051"/>
    <cellStyle name="Normal 1484 2" xfId="17052"/>
    <cellStyle name="Normal 1485" xfId="17053"/>
    <cellStyle name="Normal 1485 2" xfId="17054"/>
    <cellStyle name="Normal 1486" xfId="17055"/>
    <cellStyle name="Normal 1486 2" xfId="17056"/>
    <cellStyle name="Normal 1487" xfId="17057"/>
    <cellStyle name="Normal 1487 2" xfId="17058"/>
    <cellStyle name="Normal 1488" xfId="17059"/>
    <cellStyle name="Normal 1488 2" xfId="17060"/>
    <cellStyle name="Normal 1489" xfId="17061"/>
    <cellStyle name="Normal 1489 2" xfId="17062"/>
    <cellStyle name="Normal 149" xfId="17063"/>
    <cellStyle name="Normal 149 2" xfId="17064"/>
    <cellStyle name="Normal 1490" xfId="17065"/>
    <cellStyle name="Normal 1490 2" xfId="17066"/>
    <cellStyle name="Normal 1490 3" xfId="17067"/>
    <cellStyle name="Normal 1491" xfId="17068"/>
    <cellStyle name="Normal 1491 2" xfId="17069"/>
    <cellStyle name="Normal 1491 3" xfId="17070"/>
    <cellStyle name="Normal 1492" xfId="17071"/>
    <cellStyle name="Normal 1492 2" xfId="17072"/>
    <cellStyle name="Normal 1492 3" xfId="17073"/>
    <cellStyle name="Normal 1493" xfId="17074"/>
    <cellStyle name="Normal 1493 2" xfId="17075"/>
    <cellStyle name="Normal 1493 3" xfId="17076"/>
    <cellStyle name="Normal 1494" xfId="17077"/>
    <cellStyle name="Normal 1494 2" xfId="17078"/>
    <cellStyle name="Normal 1494 3" xfId="17079"/>
    <cellStyle name="Normal 1495" xfId="17080"/>
    <cellStyle name="Normal 1495 2" xfId="17081"/>
    <cellStyle name="Normal 1495 3" xfId="17082"/>
    <cellStyle name="Normal 1496" xfId="17083"/>
    <cellStyle name="Normal 1496 2" xfId="17084"/>
    <cellStyle name="Normal 1496 3" xfId="17085"/>
    <cellStyle name="Normal 1497" xfId="17086"/>
    <cellStyle name="Normal 1497 2" xfId="17087"/>
    <cellStyle name="Normal 1497 3" xfId="17088"/>
    <cellStyle name="Normal 1498" xfId="17089"/>
    <cellStyle name="Normal 1498 2" xfId="17090"/>
    <cellStyle name="Normal 1498 3" xfId="17091"/>
    <cellStyle name="Normal 1499" xfId="17092"/>
    <cellStyle name="Normal 1499 2" xfId="17093"/>
    <cellStyle name="Normal 1499 3" xfId="17094"/>
    <cellStyle name="Normal 15" xfId="17095"/>
    <cellStyle name="Normal 15 10" xfId="17096"/>
    <cellStyle name="Normal 15 11" xfId="17097"/>
    <cellStyle name="Normal 15 12" xfId="17098"/>
    <cellStyle name="Normal 15 13" xfId="17099"/>
    <cellStyle name="Normal 15 14" xfId="17100"/>
    <cellStyle name="Normal 15 15" xfId="17101"/>
    <cellStyle name="Normal 15 16" xfId="17102"/>
    <cellStyle name="Normal 15 17" xfId="17103"/>
    <cellStyle name="Normal 15 2" xfId="17104"/>
    <cellStyle name="Normal 15 2 2" xfId="17105"/>
    <cellStyle name="Normal 15 3" xfId="17106"/>
    <cellStyle name="Normal 15 4" xfId="17107"/>
    <cellStyle name="Normal 15 5" xfId="17108"/>
    <cellStyle name="Normal 15 6" xfId="17109"/>
    <cellStyle name="Normal 15 7" xfId="17110"/>
    <cellStyle name="Normal 15 8" xfId="17111"/>
    <cellStyle name="Normal 15 9" xfId="17112"/>
    <cellStyle name="Normal 150" xfId="17113"/>
    <cellStyle name="Normal 150 2" xfId="17114"/>
    <cellStyle name="Normal 1500" xfId="17115"/>
    <cellStyle name="Normal 1500 2" xfId="17116"/>
    <cellStyle name="Normal 1500 3" xfId="17117"/>
    <cellStyle name="Normal 1501" xfId="17118"/>
    <cellStyle name="Normal 1501 2" xfId="17119"/>
    <cellStyle name="Normal 1501 3" xfId="17120"/>
    <cellStyle name="Normal 1502" xfId="17121"/>
    <cellStyle name="Normal 1502 2" xfId="17122"/>
    <cellStyle name="Normal 1502 3" xfId="17123"/>
    <cellStyle name="Normal 1503" xfId="17124"/>
    <cellStyle name="Normal 1503 2" xfId="17125"/>
    <cellStyle name="Normal 1503 3" xfId="17126"/>
    <cellStyle name="Normal 1504" xfId="17127"/>
    <cellStyle name="Normal 1504 2" xfId="17128"/>
    <cellStyle name="Normal 1504 3" xfId="17129"/>
    <cellStyle name="Normal 1505" xfId="17130"/>
    <cellStyle name="Normal 1505 2" xfId="17131"/>
    <cellStyle name="Normal 1506" xfId="17132"/>
    <cellStyle name="Normal 1506 2" xfId="17133"/>
    <cellStyle name="Normal 1507" xfId="17134"/>
    <cellStyle name="Normal 1507 2" xfId="17135"/>
    <cellStyle name="Normal 1508" xfId="17136"/>
    <cellStyle name="Normal 1508 2" xfId="17137"/>
    <cellStyle name="Normal 1509" xfId="17138"/>
    <cellStyle name="Normal 1509 2" xfId="17139"/>
    <cellStyle name="Normal 151" xfId="17140"/>
    <cellStyle name="Normal 151 2" xfId="17141"/>
    <cellStyle name="Normal 1510" xfId="17142"/>
    <cellStyle name="Normal 1510 2" xfId="17143"/>
    <cellStyle name="Normal 1511" xfId="17144"/>
    <cellStyle name="Normal 1511 2" xfId="17145"/>
    <cellStyle name="Normal 1512" xfId="17146"/>
    <cellStyle name="Normal 1512 2" xfId="17147"/>
    <cellStyle name="Normal 1513" xfId="17148"/>
    <cellStyle name="Normal 1513 2" xfId="17149"/>
    <cellStyle name="Normal 1514" xfId="17150"/>
    <cellStyle name="Normal 1514 2" xfId="17151"/>
    <cellStyle name="Normal 1515" xfId="17152"/>
    <cellStyle name="Normal 1515 2" xfId="17153"/>
    <cellStyle name="Normal 1516" xfId="17154"/>
    <cellStyle name="Normal 1516 2" xfId="17155"/>
    <cellStyle name="Normal 1517" xfId="17156"/>
    <cellStyle name="Normal 1517 2" xfId="17157"/>
    <cellStyle name="Normal 1518" xfId="17158"/>
    <cellStyle name="Normal 1518 2" xfId="17159"/>
    <cellStyle name="Normal 1519" xfId="17160"/>
    <cellStyle name="Normal 1519 2" xfId="17161"/>
    <cellStyle name="Normal 152" xfId="17162"/>
    <cellStyle name="Normal 152 2" xfId="17163"/>
    <cellStyle name="Normal 1520" xfId="17164"/>
    <cellStyle name="Normal 1520 2" xfId="17165"/>
    <cellStyle name="Normal 1521" xfId="17166"/>
    <cellStyle name="Normal 1521 2" xfId="17167"/>
    <cellStyle name="Normal 1522" xfId="17168"/>
    <cellStyle name="Normal 1522 2" xfId="17169"/>
    <cellStyle name="Normal 1523" xfId="17170"/>
    <cellStyle name="Normal 1523 2" xfId="17171"/>
    <cellStyle name="Normal 1524" xfId="17172"/>
    <cellStyle name="Normal 1524 2" xfId="17173"/>
    <cellStyle name="Normal 1525" xfId="17174"/>
    <cellStyle name="Normal 1525 2" xfId="17175"/>
    <cellStyle name="Normal 1526" xfId="17176"/>
    <cellStyle name="Normal 1526 2" xfId="17177"/>
    <cellStyle name="Normal 1527" xfId="17178"/>
    <cellStyle name="Normal 1527 2" xfId="17179"/>
    <cellStyle name="Normal 1528" xfId="17180"/>
    <cellStyle name="Normal 1528 2" xfId="17181"/>
    <cellStyle name="Normal 1529" xfId="17182"/>
    <cellStyle name="Normal 1529 2" xfId="17183"/>
    <cellStyle name="Normal 153" xfId="17184"/>
    <cellStyle name="Normal 153 2" xfId="17185"/>
    <cellStyle name="Normal 1530" xfId="17186"/>
    <cellStyle name="Normal 1530 2" xfId="17187"/>
    <cellStyle name="Normal 1531" xfId="17188"/>
    <cellStyle name="Normal 1531 2" xfId="17189"/>
    <cellStyle name="Normal 1532" xfId="17190"/>
    <cellStyle name="Normal 1532 2" xfId="17191"/>
    <cellStyle name="Normal 1533" xfId="17192"/>
    <cellStyle name="Normal 1533 2" xfId="17193"/>
    <cellStyle name="Normal 1534" xfId="17194"/>
    <cellStyle name="Normal 1534 2" xfId="17195"/>
    <cellStyle name="Normal 1535" xfId="17196"/>
    <cellStyle name="Normal 1535 2" xfId="17197"/>
    <cellStyle name="Normal 1536" xfId="17198"/>
    <cellStyle name="Normal 1536 2" xfId="17199"/>
    <cellStyle name="Normal 1537" xfId="17200"/>
    <cellStyle name="Normal 1537 2" xfId="17201"/>
    <cellStyle name="Normal 1538" xfId="17202"/>
    <cellStyle name="Normal 1538 2" xfId="17203"/>
    <cellStyle name="Normal 1539" xfId="17204"/>
    <cellStyle name="Normal 1539 2" xfId="17205"/>
    <cellStyle name="Normal 154" xfId="17206"/>
    <cellStyle name="Normal 154 2" xfId="17207"/>
    <cellStyle name="Normal 1540" xfId="17208"/>
    <cellStyle name="Normal 1540 2" xfId="17209"/>
    <cellStyle name="Normal 1541" xfId="17210"/>
    <cellStyle name="Normal 1541 2" xfId="17211"/>
    <cellStyle name="Normal 1542" xfId="17212"/>
    <cellStyle name="Normal 1542 2" xfId="17213"/>
    <cellStyle name="Normal 1543" xfId="17214"/>
    <cellStyle name="Normal 1543 2" xfId="17215"/>
    <cellStyle name="Normal 1544" xfId="17216"/>
    <cellStyle name="Normal 1544 2" xfId="17217"/>
    <cellStyle name="Normal 1545" xfId="17218"/>
    <cellStyle name="Normal 1545 2" xfId="17219"/>
    <cellStyle name="Normal 1546" xfId="17220"/>
    <cellStyle name="Normal 1546 2" xfId="17221"/>
    <cellStyle name="Normal 1547" xfId="17222"/>
    <cellStyle name="Normal 1547 2" xfId="17223"/>
    <cellStyle name="Normal 1548" xfId="17224"/>
    <cellStyle name="Normal 1548 2" xfId="17225"/>
    <cellStyle name="Normal 1549" xfId="17226"/>
    <cellStyle name="Normal 1549 2" xfId="17227"/>
    <cellStyle name="Normal 155" xfId="17228"/>
    <cellStyle name="Normal 155 2" xfId="17229"/>
    <cellStyle name="Normal 1550" xfId="17230"/>
    <cellStyle name="Normal 1550 2" xfId="17231"/>
    <cellStyle name="Normal 1551" xfId="17232"/>
    <cellStyle name="Normal 1551 2" xfId="17233"/>
    <cellStyle name="Normal 1552" xfId="17234"/>
    <cellStyle name="Normal 1552 2" xfId="17235"/>
    <cellStyle name="Normal 1553" xfId="17236"/>
    <cellStyle name="Normal 1553 2" xfId="17237"/>
    <cellStyle name="Normal 1554" xfId="17238"/>
    <cellStyle name="Normal 1554 2" xfId="17239"/>
    <cellStyle name="Normal 1555" xfId="17240"/>
    <cellStyle name="Normal 1555 2" xfId="17241"/>
    <cellStyle name="Normal 1556" xfId="17242"/>
    <cellStyle name="Normal 1556 2" xfId="17243"/>
    <cellStyle name="Normal 1557" xfId="17244"/>
    <cellStyle name="Normal 1557 2" xfId="17245"/>
    <cellStyle name="Normal 1558" xfId="17246"/>
    <cellStyle name="Normal 1558 2" xfId="17247"/>
    <cellStyle name="Normal 1559" xfId="17248"/>
    <cellStyle name="Normal 1559 2" xfId="17249"/>
    <cellStyle name="Normal 156" xfId="17250"/>
    <cellStyle name="Normal 156 2" xfId="17251"/>
    <cellStyle name="Normal 1560" xfId="17252"/>
    <cellStyle name="Normal 1560 2" xfId="17253"/>
    <cellStyle name="Normal 1561" xfId="17254"/>
    <cellStyle name="Normal 1561 2" xfId="17255"/>
    <cellStyle name="Normal 1562" xfId="17256"/>
    <cellStyle name="Normal 1562 2" xfId="17257"/>
    <cellStyle name="Normal 1563" xfId="17258"/>
    <cellStyle name="Normal 1563 2" xfId="17259"/>
    <cellStyle name="Normal 1564" xfId="17260"/>
    <cellStyle name="Normal 1564 2" xfId="17261"/>
    <cellStyle name="Normal 1565" xfId="17262"/>
    <cellStyle name="Normal 1565 2" xfId="17263"/>
    <cellStyle name="Normal 1566" xfId="17264"/>
    <cellStyle name="Normal 1566 2" xfId="17265"/>
    <cellStyle name="Normal 1567" xfId="17266"/>
    <cellStyle name="Normal 1567 2" xfId="17267"/>
    <cellStyle name="Normal 1568" xfId="17268"/>
    <cellStyle name="Normal 1568 2" xfId="17269"/>
    <cellStyle name="Normal 1569" xfId="17270"/>
    <cellStyle name="Normal 1569 2" xfId="17271"/>
    <cellStyle name="Normal 157" xfId="17272"/>
    <cellStyle name="Normal 157 2" xfId="17273"/>
    <cellStyle name="Normal 1570" xfId="17274"/>
    <cellStyle name="Normal 1570 2" xfId="17275"/>
    <cellStyle name="Normal 1571" xfId="17276"/>
    <cellStyle name="Normal 1571 2" xfId="17277"/>
    <cellStyle name="Normal 1572" xfId="17278"/>
    <cellStyle name="Normal 1572 2" xfId="17279"/>
    <cellStyle name="Normal 1573" xfId="17280"/>
    <cellStyle name="Normal 1573 2" xfId="17281"/>
    <cellStyle name="Normal 1574" xfId="17282"/>
    <cellStyle name="Normal 1574 2" xfId="17283"/>
    <cellStyle name="Normal 1575" xfId="17284"/>
    <cellStyle name="Normal 1575 2" xfId="17285"/>
    <cellStyle name="Normal 1576" xfId="17286"/>
    <cellStyle name="Normal 1576 2" xfId="17287"/>
    <cellStyle name="Normal 1577" xfId="17288"/>
    <cellStyle name="Normal 1577 2" xfId="17289"/>
    <cellStyle name="Normal 1578" xfId="17290"/>
    <cellStyle name="Normal 1578 2" xfId="17291"/>
    <cellStyle name="Normal 1579" xfId="17292"/>
    <cellStyle name="Normal 1579 2" xfId="17293"/>
    <cellStyle name="Normal 158" xfId="17294"/>
    <cellStyle name="Normal 158 2" xfId="17295"/>
    <cellStyle name="Normal 1580" xfId="17296"/>
    <cellStyle name="Normal 1580 2" xfId="17297"/>
    <cellStyle name="Normal 1581" xfId="17298"/>
    <cellStyle name="Normal 1581 2" xfId="17299"/>
    <cellStyle name="Normal 1582" xfId="17300"/>
    <cellStyle name="Normal 1582 2" xfId="17301"/>
    <cellStyle name="Normal 1583" xfId="17302"/>
    <cellStyle name="Normal 1583 2" xfId="17303"/>
    <cellStyle name="Normal 1584" xfId="17304"/>
    <cellStyle name="Normal 1584 2" xfId="17305"/>
    <cellStyle name="Normal 1585" xfId="17306"/>
    <cellStyle name="Normal 1585 2" xfId="17307"/>
    <cellStyle name="Normal 1586" xfId="17308"/>
    <cellStyle name="Normal 1586 2" xfId="17309"/>
    <cellStyle name="Normal 1587" xfId="17310"/>
    <cellStyle name="Normal 1587 2" xfId="17311"/>
    <cellStyle name="Normal 1588" xfId="17312"/>
    <cellStyle name="Normal 1588 2" xfId="17313"/>
    <cellStyle name="Normal 1589" xfId="17314"/>
    <cellStyle name="Normal 1589 2" xfId="17315"/>
    <cellStyle name="Normal 159" xfId="17316"/>
    <cellStyle name="Normal 159 2" xfId="17317"/>
    <cellStyle name="Normal 1590" xfId="17318"/>
    <cellStyle name="Normal 1590 2" xfId="17319"/>
    <cellStyle name="Normal 1591" xfId="17320"/>
    <cellStyle name="Normal 1591 2" xfId="17321"/>
    <cellStyle name="Normal 1592" xfId="17322"/>
    <cellStyle name="Normal 1592 2" xfId="17323"/>
    <cellStyle name="Normal 1593" xfId="17324"/>
    <cellStyle name="Normal 1593 2" xfId="17325"/>
    <cellStyle name="Normal 1594" xfId="17326"/>
    <cellStyle name="Normal 1594 2" xfId="17327"/>
    <cellStyle name="Normal 1595" xfId="17328"/>
    <cellStyle name="Normal 1595 2" xfId="17329"/>
    <cellStyle name="Normal 1596" xfId="17330"/>
    <cellStyle name="Normal 1596 2" xfId="17331"/>
    <cellStyle name="Normal 1597" xfId="17332"/>
    <cellStyle name="Normal 1597 2" xfId="17333"/>
    <cellStyle name="Normal 1598" xfId="17334"/>
    <cellStyle name="Normal 1598 2" xfId="17335"/>
    <cellStyle name="Normal 1599" xfId="17336"/>
    <cellStyle name="Normal 1599 2" xfId="17337"/>
    <cellStyle name="Normal 16" xfId="17338"/>
    <cellStyle name="Normal 16 10" xfId="17339"/>
    <cellStyle name="Normal 16 11" xfId="17340"/>
    <cellStyle name="Normal 16 12" xfId="17341"/>
    <cellStyle name="Normal 16 13" xfId="17342"/>
    <cellStyle name="Normal 16 14" xfId="17343"/>
    <cellStyle name="Normal 16 15" xfId="17344"/>
    <cellStyle name="Normal 16 16" xfId="17345"/>
    <cellStyle name="Normal 16 17" xfId="17346"/>
    <cellStyle name="Normal 16 2" xfId="17347"/>
    <cellStyle name="Normal 16 2 2" xfId="17348"/>
    <cellStyle name="Normal 16 2 2 2" xfId="17349"/>
    <cellStyle name="Normal 16 2 3" xfId="17350"/>
    <cellStyle name="Normal 16 3" xfId="17351"/>
    <cellStyle name="Normal 16 3 2" xfId="17352"/>
    <cellStyle name="Normal 16 3 3" xfId="17353"/>
    <cellStyle name="Normal 16 4" xfId="17354"/>
    <cellStyle name="Normal 16 4 2" xfId="17355"/>
    <cellStyle name="Normal 16 5" xfId="17356"/>
    <cellStyle name="Normal 16 5 2" xfId="17357"/>
    <cellStyle name="Normal 16 6" xfId="17358"/>
    <cellStyle name="Normal 16 6 2" xfId="17359"/>
    <cellStyle name="Normal 16 7" xfId="17360"/>
    <cellStyle name="Normal 16 7 2" xfId="17361"/>
    <cellStyle name="Normal 16 8" xfId="17362"/>
    <cellStyle name="Normal 16 9" xfId="17363"/>
    <cellStyle name="Normal 160" xfId="17364"/>
    <cellStyle name="Normal 160 2" xfId="17365"/>
    <cellStyle name="Normal 1600" xfId="17366"/>
    <cellStyle name="Normal 1600 2" xfId="17367"/>
    <cellStyle name="Normal 1600 3" xfId="17368"/>
    <cellStyle name="Normal 1601" xfId="17369"/>
    <cellStyle name="Normal 1601 2" xfId="17370"/>
    <cellStyle name="Normal 1601 3" xfId="17371"/>
    <cellStyle name="Normal 1602" xfId="17372"/>
    <cellStyle name="Normal 1602 2" xfId="17373"/>
    <cellStyle name="Normal 1602 3" xfId="17374"/>
    <cellStyle name="Normal 1603" xfId="17375"/>
    <cellStyle name="Normal 1603 2" xfId="17376"/>
    <cellStyle name="Normal 1603 3" xfId="17377"/>
    <cellStyle name="Normal 1604" xfId="17378"/>
    <cellStyle name="Normal 1604 2" xfId="17379"/>
    <cellStyle name="Normal 1604 3" xfId="17380"/>
    <cellStyle name="Normal 1605" xfId="17381"/>
    <cellStyle name="Normal 1605 2" xfId="17382"/>
    <cellStyle name="Normal 1605 3" xfId="17383"/>
    <cellStyle name="Normal 1606" xfId="17384"/>
    <cellStyle name="Normal 1606 2" xfId="17385"/>
    <cellStyle name="Normal 1606 3" xfId="17386"/>
    <cellStyle name="Normal 1607" xfId="17387"/>
    <cellStyle name="Normal 1607 2" xfId="17388"/>
    <cellStyle name="Normal 1607 3" xfId="17389"/>
    <cellStyle name="Normal 1608" xfId="17390"/>
    <cellStyle name="Normal 1608 2" xfId="17391"/>
    <cellStyle name="Normal 1608 3" xfId="17392"/>
    <cellStyle name="Normal 1609" xfId="17393"/>
    <cellStyle name="Normal 1609 2" xfId="17394"/>
    <cellStyle name="Normal 1609 3" xfId="17395"/>
    <cellStyle name="Normal 161" xfId="17396"/>
    <cellStyle name="Normal 161 2" xfId="17397"/>
    <cellStyle name="Normal 1610" xfId="17398"/>
    <cellStyle name="Normal 1610 2" xfId="17399"/>
    <cellStyle name="Normal 1610 3" xfId="17400"/>
    <cellStyle name="Normal 1611" xfId="17401"/>
    <cellStyle name="Normal 1611 2" xfId="17402"/>
    <cellStyle name="Normal 1611 3" xfId="17403"/>
    <cellStyle name="Normal 1612" xfId="17404"/>
    <cellStyle name="Normal 1612 2" xfId="17405"/>
    <cellStyle name="Normal 1612 3" xfId="17406"/>
    <cellStyle name="Normal 1613" xfId="17407"/>
    <cellStyle name="Normal 1613 2" xfId="17408"/>
    <cellStyle name="Normal 1613 3" xfId="17409"/>
    <cellStyle name="Normal 1614" xfId="17410"/>
    <cellStyle name="Normal 1614 2" xfId="17411"/>
    <cellStyle name="Normal 1614 3" xfId="17412"/>
    <cellStyle name="Normal 1615" xfId="17413"/>
    <cellStyle name="Normal 1615 2" xfId="17414"/>
    <cellStyle name="Normal 1615 3" xfId="17415"/>
    <cellStyle name="Normal 1616" xfId="17416"/>
    <cellStyle name="Normal 1616 2" xfId="17417"/>
    <cellStyle name="Normal 1617" xfId="17418"/>
    <cellStyle name="Normal 1617 2" xfId="17419"/>
    <cellStyle name="Normal 1618" xfId="17420"/>
    <cellStyle name="Normal 1618 2" xfId="17421"/>
    <cellStyle name="Normal 1619" xfId="17422"/>
    <cellStyle name="Normal 1619 2" xfId="17423"/>
    <cellStyle name="Normal 162" xfId="17424"/>
    <cellStyle name="Normal 162 2" xfId="17425"/>
    <cellStyle name="Normal 1620" xfId="17426"/>
    <cellStyle name="Normal 1620 2" xfId="17427"/>
    <cellStyle name="Normal 1621" xfId="17428"/>
    <cellStyle name="Normal 1621 2" xfId="17429"/>
    <cellStyle name="Normal 1622" xfId="17430"/>
    <cellStyle name="Normal 1622 2" xfId="17431"/>
    <cellStyle name="Normal 1623" xfId="17432"/>
    <cellStyle name="Normal 1623 2" xfId="17433"/>
    <cellStyle name="Normal 1624" xfId="17434"/>
    <cellStyle name="Normal 1624 2" xfId="17435"/>
    <cellStyle name="Normal 1625" xfId="17436"/>
    <cellStyle name="Normal 1625 2" xfId="17437"/>
    <cellStyle name="Normal 1626" xfId="17438"/>
    <cellStyle name="Normal 1626 2" xfId="17439"/>
    <cellStyle name="Normal 1627" xfId="17440"/>
    <cellStyle name="Normal 1627 2" xfId="17441"/>
    <cellStyle name="Normal 1628" xfId="17442"/>
    <cellStyle name="Normal 1628 2" xfId="17443"/>
    <cellStyle name="Normal 1629" xfId="17444"/>
    <cellStyle name="Normal 1629 2" xfId="17445"/>
    <cellStyle name="Normal 163" xfId="17446"/>
    <cellStyle name="Normal 163 2" xfId="17447"/>
    <cellStyle name="Normal 1630" xfId="17448"/>
    <cellStyle name="Normal 1630 2" xfId="17449"/>
    <cellStyle name="Normal 1631" xfId="17450"/>
    <cellStyle name="Normal 1631 2" xfId="17451"/>
    <cellStyle name="Normal 1632" xfId="17452"/>
    <cellStyle name="Normal 1632 2" xfId="17453"/>
    <cellStyle name="Normal 1633" xfId="17454"/>
    <cellStyle name="Normal 1633 2" xfId="17455"/>
    <cellStyle name="Normal 1634" xfId="17456"/>
    <cellStyle name="Normal 1634 2" xfId="17457"/>
    <cellStyle name="Normal 1635" xfId="17458"/>
    <cellStyle name="Normal 1635 2" xfId="17459"/>
    <cellStyle name="Normal 1636" xfId="17460"/>
    <cellStyle name="Normal 1636 2" xfId="17461"/>
    <cellStyle name="Normal 1637" xfId="17462"/>
    <cellStyle name="Normal 1637 2" xfId="17463"/>
    <cellStyle name="Normal 1638" xfId="17464"/>
    <cellStyle name="Normal 1638 2" xfId="17465"/>
    <cellStyle name="Normal 1639" xfId="17466"/>
    <cellStyle name="Normal 1639 2" xfId="17467"/>
    <cellStyle name="Normal 164" xfId="17468"/>
    <cellStyle name="Normal 164 2" xfId="17469"/>
    <cellStyle name="Normal 1640" xfId="17470"/>
    <cellStyle name="Normal 1640 2" xfId="17471"/>
    <cellStyle name="Normal 1641" xfId="17472"/>
    <cellStyle name="Normal 1641 2" xfId="17473"/>
    <cellStyle name="Normal 1642" xfId="17474"/>
    <cellStyle name="Normal 1642 2" xfId="17475"/>
    <cellStyle name="Normal 1643" xfId="17476"/>
    <cellStyle name="Normal 1643 2" xfId="17477"/>
    <cellStyle name="Normal 1644" xfId="17478"/>
    <cellStyle name="Normal 1644 2" xfId="17479"/>
    <cellStyle name="Normal 1645" xfId="17480"/>
    <cellStyle name="Normal 1645 2" xfId="17481"/>
    <cellStyle name="Normal 1646" xfId="17482"/>
    <cellStyle name="Normal 1646 2" xfId="17483"/>
    <cellStyle name="Normal 1647" xfId="17484"/>
    <cellStyle name="Normal 1647 2" xfId="17485"/>
    <cellStyle name="Normal 1648" xfId="17486"/>
    <cellStyle name="Normal 1648 2" xfId="17487"/>
    <cellStyle name="Normal 1649" xfId="17488"/>
    <cellStyle name="Normal 1649 2" xfId="17489"/>
    <cellStyle name="Normal 165" xfId="17490"/>
    <cellStyle name="Normal 165 2" xfId="17491"/>
    <cellStyle name="Normal 1650" xfId="17492"/>
    <cellStyle name="Normal 1650 2" xfId="17493"/>
    <cellStyle name="Normal 1651" xfId="17494"/>
    <cellStyle name="Normal 1651 2" xfId="17495"/>
    <cellStyle name="Normal 1652" xfId="17496"/>
    <cellStyle name="Normal 1652 2" xfId="17497"/>
    <cellStyle name="Normal 1653" xfId="17498"/>
    <cellStyle name="Normal 1653 2" xfId="17499"/>
    <cellStyle name="Normal 1654" xfId="17500"/>
    <cellStyle name="Normal 1654 2" xfId="17501"/>
    <cellStyle name="Normal 1655" xfId="17502"/>
    <cellStyle name="Normal 1655 2" xfId="17503"/>
    <cellStyle name="Normal 1656" xfId="17504"/>
    <cellStyle name="Normal 1656 2" xfId="17505"/>
    <cellStyle name="Normal 1657" xfId="17506"/>
    <cellStyle name="Normal 1657 2" xfId="17507"/>
    <cellStyle name="Normal 1658" xfId="17508"/>
    <cellStyle name="Normal 1658 2" xfId="17509"/>
    <cellStyle name="Normal 1659" xfId="17510"/>
    <cellStyle name="Normal 1659 2" xfId="17511"/>
    <cellStyle name="Normal 166" xfId="17512"/>
    <cellStyle name="Normal 166 2" xfId="17513"/>
    <cellStyle name="Normal 1660" xfId="17514"/>
    <cellStyle name="Normal 1660 2" xfId="17515"/>
    <cellStyle name="Normal 1661" xfId="17516"/>
    <cellStyle name="Normal 1661 2" xfId="17517"/>
    <cellStyle name="Normal 1662" xfId="17518"/>
    <cellStyle name="Normal 1662 2" xfId="17519"/>
    <cellStyle name="Normal 1663" xfId="17520"/>
    <cellStyle name="Normal 1663 2" xfId="17521"/>
    <cellStyle name="Normal 1664" xfId="17522"/>
    <cellStyle name="Normal 1664 2" xfId="17523"/>
    <cellStyle name="Normal 1665" xfId="17524"/>
    <cellStyle name="Normal 1665 2" xfId="17525"/>
    <cellStyle name="Normal 1666" xfId="17526"/>
    <cellStyle name="Normal 1666 2" xfId="17527"/>
    <cellStyle name="Normal 1667" xfId="17528"/>
    <cellStyle name="Normal 1667 2" xfId="17529"/>
    <cellStyle name="Normal 1668" xfId="17530"/>
    <cellStyle name="Normal 1668 2" xfId="17531"/>
    <cellStyle name="Normal 1669" xfId="17532"/>
    <cellStyle name="Normal 1669 2" xfId="17533"/>
    <cellStyle name="Normal 167" xfId="17534"/>
    <cellStyle name="Normal 167 2" xfId="17535"/>
    <cellStyle name="Normal 1670" xfId="17536"/>
    <cellStyle name="Normal 1670 2" xfId="17537"/>
    <cellStyle name="Normal 1671" xfId="17538"/>
    <cellStyle name="Normal 1671 2" xfId="17539"/>
    <cellStyle name="Normal 1672" xfId="17540"/>
    <cellStyle name="Normal 1672 2" xfId="17541"/>
    <cellStyle name="Normal 1673" xfId="17542"/>
    <cellStyle name="Normal 1673 2" xfId="17543"/>
    <cellStyle name="Normal 1674" xfId="17544"/>
    <cellStyle name="Normal 1674 2" xfId="17545"/>
    <cellStyle name="Normal 1675" xfId="17546"/>
    <cellStyle name="Normal 1675 2" xfId="17547"/>
    <cellStyle name="Normal 1676" xfId="17548"/>
    <cellStyle name="Normal 1676 2" xfId="17549"/>
    <cellStyle name="Normal 1677" xfId="17550"/>
    <cellStyle name="Normal 1677 2" xfId="17551"/>
    <cellStyle name="Normal 1678" xfId="17552"/>
    <cellStyle name="Normal 1678 2" xfId="17553"/>
    <cellStyle name="Normal 1679" xfId="17554"/>
    <cellStyle name="Normal 1679 2" xfId="17555"/>
    <cellStyle name="Normal 168" xfId="17556"/>
    <cellStyle name="Normal 168 2" xfId="17557"/>
    <cellStyle name="Normal 1680" xfId="17558"/>
    <cellStyle name="Normal 1680 2" xfId="17559"/>
    <cellStyle name="Normal 1681" xfId="17560"/>
    <cellStyle name="Normal 1681 2" xfId="17561"/>
    <cellStyle name="Normal 1682" xfId="17562"/>
    <cellStyle name="Normal 1682 2" xfId="17563"/>
    <cellStyle name="Normal 1683" xfId="17564"/>
    <cellStyle name="Normal 1683 2" xfId="17565"/>
    <cellStyle name="Normal 1684" xfId="17566"/>
    <cellStyle name="Normal 1684 2" xfId="17567"/>
    <cellStyle name="Normal 1685" xfId="17568"/>
    <cellStyle name="Normal 1685 2" xfId="17569"/>
    <cellStyle name="Normal 1686" xfId="17570"/>
    <cellStyle name="Normal 1686 2" xfId="17571"/>
    <cellStyle name="Normal 1687" xfId="17572"/>
    <cellStyle name="Normal 1687 2" xfId="17573"/>
    <cellStyle name="Normal 1688" xfId="17574"/>
    <cellStyle name="Normal 1688 2" xfId="17575"/>
    <cellStyle name="Normal 1689" xfId="17576"/>
    <cellStyle name="Normal 1689 2" xfId="17577"/>
    <cellStyle name="Normal 169" xfId="17578"/>
    <cellStyle name="Normal 169 2" xfId="17579"/>
    <cellStyle name="Normal 1690" xfId="17580"/>
    <cellStyle name="Normal 1690 2" xfId="17581"/>
    <cellStyle name="Normal 1691" xfId="17582"/>
    <cellStyle name="Normal 1691 2" xfId="17583"/>
    <cellStyle name="Normal 1692" xfId="17584"/>
    <cellStyle name="Normal 1692 2" xfId="17585"/>
    <cellStyle name="Normal 1693" xfId="17586"/>
    <cellStyle name="Normal 1693 2" xfId="17587"/>
    <cellStyle name="Normal 1694" xfId="17588"/>
    <cellStyle name="Normal 1694 2" xfId="17589"/>
    <cellStyle name="Normal 1695" xfId="17590"/>
    <cellStyle name="Normal 1695 2" xfId="17591"/>
    <cellStyle name="Normal 1696" xfId="17592"/>
    <cellStyle name="Normal 1696 2" xfId="17593"/>
    <cellStyle name="Normal 1697" xfId="17594"/>
    <cellStyle name="Normal 1697 2" xfId="17595"/>
    <cellStyle name="Normal 1698" xfId="17596"/>
    <cellStyle name="Normal 1698 2" xfId="17597"/>
    <cellStyle name="Normal 1699" xfId="17598"/>
    <cellStyle name="Normal 1699 2" xfId="17599"/>
    <cellStyle name="Normal 17" xfId="17600"/>
    <cellStyle name="Normal 17 2" xfId="17601"/>
    <cellStyle name="Normal 17 2 2" xfId="17602"/>
    <cellStyle name="Normal 17 2 3" xfId="17603"/>
    <cellStyle name="Normal 17 3" xfId="17604"/>
    <cellStyle name="Normal 17 4" xfId="17605"/>
    <cellStyle name="Normal 17 5" xfId="17606"/>
    <cellStyle name="Normal 17 6" xfId="17607"/>
    <cellStyle name="Normal 17 7" xfId="17608"/>
    <cellStyle name="Normal 17 8" xfId="17609"/>
    <cellStyle name="Normal 17 9" xfId="17610"/>
    <cellStyle name="Normal 170" xfId="17611"/>
    <cellStyle name="Normal 170 2" xfId="17612"/>
    <cellStyle name="Normal 1700" xfId="17613"/>
    <cellStyle name="Normal 1700 2" xfId="17614"/>
    <cellStyle name="Normal 1701" xfId="17615"/>
    <cellStyle name="Normal 1701 2" xfId="17616"/>
    <cellStyle name="Normal 1702" xfId="17617"/>
    <cellStyle name="Normal 1702 2" xfId="17618"/>
    <cellStyle name="Normal 1703" xfId="17619"/>
    <cellStyle name="Normal 1703 2" xfId="17620"/>
    <cellStyle name="Normal 1704" xfId="17621"/>
    <cellStyle name="Normal 1704 2" xfId="17622"/>
    <cellStyle name="Normal 1705" xfId="17623"/>
    <cellStyle name="Normal 1705 2" xfId="17624"/>
    <cellStyle name="Normal 1706" xfId="17625"/>
    <cellStyle name="Normal 1706 2" xfId="17626"/>
    <cellStyle name="Normal 1707" xfId="17627"/>
    <cellStyle name="Normal 1707 2" xfId="17628"/>
    <cellStyle name="Normal 1708" xfId="17629"/>
    <cellStyle name="Normal 1708 2" xfId="17630"/>
    <cellStyle name="Normal 1709" xfId="17631"/>
    <cellStyle name="Normal 1709 2" xfId="17632"/>
    <cellStyle name="Normal 171" xfId="17633"/>
    <cellStyle name="Normal 171 2" xfId="17634"/>
    <cellStyle name="Normal 1710" xfId="17635"/>
    <cellStyle name="Normal 1710 2" xfId="17636"/>
    <cellStyle name="Normal 1711" xfId="17637"/>
    <cellStyle name="Normal 1711 2" xfId="17638"/>
    <cellStyle name="Normal 1712" xfId="17639"/>
    <cellStyle name="Normal 1712 2" xfId="17640"/>
    <cellStyle name="Normal 1713" xfId="17641"/>
    <cellStyle name="Normal 1713 2" xfId="17642"/>
    <cellStyle name="Normal 1714" xfId="17643"/>
    <cellStyle name="Normal 1714 2" xfId="17644"/>
    <cellStyle name="Normal 1715" xfId="17645"/>
    <cellStyle name="Normal 1715 2" xfId="17646"/>
    <cellStyle name="Normal 1716" xfId="17647"/>
    <cellStyle name="Normal 1716 2" xfId="17648"/>
    <cellStyle name="Normal 1717" xfId="17649"/>
    <cellStyle name="Normal 1717 2" xfId="17650"/>
    <cellStyle name="Normal 1718" xfId="17651"/>
    <cellStyle name="Normal 1718 2" xfId="17652"/>
    <cellStyle name="Normal 1719" xfId="17653"/>
    <cellStyle name="Normal 1719 2" xfId="17654"/>
    <cellStyle name="Normal 172" xfId="17655"/>
    <cellStyle name="Normal 172 2" xfId="17656"/>
    <cellStyle name="Normal 1720" xfId="17657"/>
    <cellStyle name="Normal 1720 2" xfId="17658"/>
    <cellStyle name="Normal 1721" xfId="17659"/>
    <cellStyle name="Normal 1721 2" xfId="17660"/>
    <cellStyle name="Normal 1722" xfId="17661"/>
    <cellStyle name="Normal 1722 2" xfId="17662"/>
    <cellStyle name="Normal 1723" xfId="17663"/>
    <cellStyle name="Normal 1723 2" xfId="17664"/>
    <cellStyle name="Normal 1724" xfId="17665"/>
    <cellStyle name="Normal 1724 2" xfId="17666"/>
    <cellStyle name="Normal 1725" xfId="17667"/>
    <cellStyle name="Normal 1725 2" xfId="17668"/>
    <cellStyle name="Normal 1726" xfId="17669"/>
    <cellStyle name="Normal 1726 2" xfId="17670"/>
    <cellStyle name="Normal 1727" xfId="17671"/>
    <cellStyle name="Normal 1728" xfId="17672"/>
    <cellStyle name="Normal 1729" xfId="17673"/>
    <cellStyle name="Normal 173" xfId="17674"/>
    <cellStyle name="Normal 173 2" xfId="17675"/>
    <cellStyle name="Normal 1730" xfId="17676"/>
    <cellStyle name="Normal 1731" xfId="17677"/>
    <cellStyle name="Normal 1732" xfId="17678"/>
    <cellStyle name="Normal 1733" xfId="17679"/>
    <cellStyle name="Normal 1734" xfId="17680"/>
    <cellStyle name="Normal 1735" xfId="17681"/>
    <cellStyle name="Normal 1736" xfId="17682"/>
    <cellStyle name="Normal 1737" xfId="17683"/>
    <cellStyle name="Normal 1738" xfId="17684"/>
    <cellStyle name="Normal 1739" xfId="17685"/>
    <cellStyle name="Normal 174" xfId="17686"/>
    <cellStyle name="Normal 174 2" xfId="17687"/>
    <cellStyle name="Normal 1740" xfId="17688"/>
    <cellStyle name="Normal 1741" xfId="17689"/>
    <cellStyle name="Normal 1742" xfId="17690"/>
    <cellStyle name="Normal 1743" xfId="17691"/>
    <cellStyle name="Normal 1744" xfId="17692"/>
    <cellStyle name="Normal 1745" xfId="17693"/>
    <cellStyle name="Normal 1746" xfId="17694"/>
    <cellStyle name="Normal 1747" xfId="17695"/>
    <cellStyle name="Normal 1748" xfId="17696"/>
    <cellStyle name="Normal 1749" xfId="17697"/>
    <cellStyle name="Normal 175" xfId="17698"/>
    <cellStyle name="Normal 175 2" xfId="17699"/>
    <cellStyle name="Normal 1750" xfId="17700"/>
    <cellStyle name="Normal 1751" xfId="17701"/>
    <cellStyle name="Normal 1752" xfId="17702"/>
    <cellStyle name="Normal 1753" xfId="17703"/>
    <cellStyle name="Normal 1754" xfId="17704"/>
    <cellStyle name="Normal 1755" xfId="17705"/>
    <cellStyle name="Normal 1756" xfId="17706"/>
    <cellStyle name="Normal 1757" xfId="17707"/>
    <cellStyle name="Normal 1758" xfId="17708"/>
    <cellStyle name="Normal 1759" xfId="17709"/>
    <cellStyle name="Normal 176" xfId="17710"/>
    <cellStyle name="Normal 176 2" xfId="17711"/>
    <cellStyle name="Normal 1760" xfId="17712"/>
    <cellStyle name="Normal 1761" xfId="17713"/>
    <cellStyle name="Normal 1762" xfId="17714"/>
    <cellStyle name="Normal 1763" xfId="17715"/>
    <cellStyle name="Normal 1764" xfId="17716"/>
    <cellStyle name="Normal 1765" xfId="17717"/>
    <cellStyle name="Normal 1766" xfId="17718"/>
    <cellStyle name="Normal 1767" xfId="17719"/>
    <cellStyle name="Normal 1768" xfId="17720"/>
    <cellStyle name="Normal 1769" xfId="17721"/>
    <cellStyle name="Normal 177" xfId="17722"/>
    <cellStyle name="Normal 177 2" xfId="17723"/>
    <cellStyle name="Normal 1770" xfId="17724"/>
    <cellStyle name="Normal 1771" xfId="17725"/>
    <cellStyle name="Normal 1772" xfId="17726"/>
    <cellStyle name="Normal 1773" xfId="17727"/>
    <cellStyle name="Normal 1774" xfId="17728"/>
    <cellStyle name="Normal 1775" xfId="17729"/>
    <cellStyle name="Normal 1776" xfId="17730"/>
    <cellStyle name="Normal 1777" xfId="17731"/>
    <cellStyle name="Normal 1778" xfId="17732"/>
    <cellStyle name="Normal 1779" xfId="17733"/>
    <cellStyle name="Normal 178" xfId="17734"/>
    <cellStyle name="Normal 178 2" xfId="17735"/>
    <cellStyle name="Normal 1780" xfId="17736"/>
    <cellStyle name="Normal 1781" xfId="17737"/>
    <cellStyle name="Normal 1782" xfId="17738"/>
    <cellStyle name="Normal 1783" xfId="17739"/>
    <cellStyle name="Normal 1784" xfId="17740"/>
    <cellStyle name="Normal 1785" xfId="17741"/>
    <cellStyle name="Normal 1786" xfId="17742"/>
    <cellStyle name="Normal 1787" xfId="17743"/>
    <cellStyle name="Normal 1788" xfId="17744"/>
    <cellStyle name="Normal 1789" xfId="17745"/>
    <cellStyle name="Normal 179" xfId="17746"/>
    <cellStyle name="Normal 179 2" xfId="17747"/>
    <cellStyle name="Normal 1790" xfId="17748"/>
    <cellStyle name="Normal 1791" xfId="17749"/>
    <cellStyle name="Normal 1792" xfId="17750"/>
    <cellStyle name="Normal 1793" xfId="17751"/>
    <cellStyle name="Normal 1794" xfId="17752"/>
    <cellStyle name="Normal 1795" xfId="17753"/>
    <cellStyle name="Normal 1796" xfId="17754"/>
    <cellStyle name="Normal 1797" xfId="17755"/>
    <cellStyle name="Normal 1798" xfId="17756"/>
    <cellStyle name="Normal 1799" xfId="17757"/>
    <cellStyle name="Normal 18" xfId="17758"/>
    <cellStyle name="Normal 18 2" xfId="17759"/>
    <cellStyle name="Normal 18 2 2" xfId="17760"/>
    <cellStyle name="Normal 18 3" xfId="17761"/>
    <cellStyle name="Normal 18 4" xfId="17762"/>
    <cellStyle name="Normal 180" xfId="17763"/>
    <cellStyle name="Normal 180 2" xfId="17764"/>
    <cellStyle name="Normal 1800" xfId="17765"/>
    <cellStyle name="Normal 1801" xfId="17766"/>
    <cellStyle name="Normal 1802" xfId="17767"/>
    <cellStyle name="Normal 1803" xfId="17768"/>
    <cellStyle name="Normal 1804" xfId="17769"/>
    <cellStyle name="Normal 1805" xfId="17770"/>
    <cellStyle name="Normal 1806" xfId="17771"/>
    <cellStyle name="Normal 1807" xfId="17772"/>
    <cellStyle name="Normal 1808" xfId="17773"/>
    <cellStyle name="Normal 1809" xfId="17774"/>
    <cellStyle name="Normal 181" xfId="17775"/>
    <cellStyle name="Normal 181 2" xfId="17776"/>
    <cellStyle name="Normal 1810" xfId="17777"/>
    <cellStyle name="Normal 1811" xfId="17778"/>
    <cellStyle name="Normal 1812" xfId="17779"/>
    <cellStyle name="Normal 1813" xfId="17780"/>
    <cellStyle name="Normal 1814" xfId="17781"/>
    <cellStyle name="Normal 1815" xfId="17782"/>
    <cellStyle name="Normal 1816" xfId="17783"/>
    <cellStyle name="Normal 1817" xfId="17784"/>
    <cellStyle name="Normal 1818" xfId="17785"/>
    <cellStyle name="Normal 1819" xfId="17786"/>
    <cellStyle name="Normal 182" xfId="17787"/>
    <cellStyle name="Normal 182 2" xfId="17788"/>
    <cellStyle name="Normal 1820" xfId="17789"/>
    <cellStyle name="Normal 1821" xfId="17790"/>
    <cellStyle name="Normal 1822" xfId="17791"/>
    <cellStyle name="Normal 1823" xfId="17792"/>
    <cellStyle name="Normal 1824" xfId="17793"/>
    <cellStyle name="Normal 1825" xfId="17794"/>
    <cellStyle name="Normal 1826" xfId="17795"/>
    <cellStyle name="Normal 1827" xfId="17796"/>
    <cellStyle name="Normal 1828" xfId="17797"/>
    <cellStyle name="Normal 1829" xfId="17798"/>
    <cellStyle name="Normal 183" xfId="17799"/>
    <cellStyle name="Normal 183 2" xfId="17800"/>
    <cellStyle name="Normal 1830" xfId="17801"/>
    <cellStyle name="Normal 1831" xfId="17802"/>
    <cellStyle name="Normal 1832" xfId="17803"/>
    <cellStyle name="Normal 1833" xfId="17804"/>
    <cellStyle name="Normal 1834" xfId="17805"/>
    <cellStyle name="Normal 1835" xfId="17806"/>
    <cellStyle name="Normal 1836" xfId="17807"/>
    <cellStyle name="Normal 1837" xfId="17808"/>
    <cellStyle name="Normal 1838" xfId="17809"/>
    <cellStyle name="Normal 1839" xfId="17810"/>
    <cellStyle name="Normal 184" xfId="17811"/>
    <cellStyle name="Normal 184 2" xfId="17812"/>
    <cellStyle name="Normal 1840" xfId="17813"/>
    <cellStyle name="Normal 1841" xfId="17814"/>
    <cellStyle name="Normal 1842" xfId="17815"/>
    <cellStyle name="Normal 1843" xfId="17816"/>
    <cellStyle name="Normal 1844" xfId="17817"/>
    <cellStyle name="Normal 1845" xfId="17818"/>
    <cellStyle name="Normal 1846" xfId="17819"/>
    <cellStyle name="Normal 1847" xfId="17820"/>
    <cellStyle name="Normal 1848" xfId="17821"/>
    <cellStyle name="Normal 1849" xfId="17822"/>
    <cellStyle name="Normal 185" xfId="17823"/>
    <cellStyle name="Normal 185 2" xfId="17824"/>
    <cellStyle name="Normal 1850" xfId="17825"/>
    <cellStyle name="Normal 1851" xfId="17826"/>
    <cellStyle name="Normal 1852" xfId="17827"/>
    <cellStyle name="Normal 1853" xfId="17828"/>
    <cellStyle name="Normal 1854" xfId="17829"/>
    <cellStyle name="Normal 1855" xfId="17830"/>
    <cellStyle name="Normal 1856" xfId="17831"/>
    <cellStyle name="Normal 1857" xfId="17832"/>
    <cellStyle name="Normal 1858" xfId="17833"/>
    <cellStyle name="Normal 1859" xfId="17834"/>
    <cellStyle name="Normal 186" xfId="17835"/>
    <cellStyle name="Normal 186 2" xfId="17836"/>
    <cellStyle name="Normal 1860" xfId="17837"/>
    <cellStyle name="Normal 1861" xfId="17838"/>
    <cellStyle name="Normal 1862" xfId="17839"/>
    <cellStyle name="Normal 1863" xfId="17840"/>
    <cellStyle name="Normal 1864" xfId="17841"/>
    <cellStyle name="Normal 1865" xfId="17842"/>
    <cellStyle name="Normal 1866" xfId="17843"/>
    <cellStyle name="Normal 1867" xfId="17844"/>
    <cellStyle name="Normal 1868" xfId="17845"/>
    <cellStyle name="Normal 1869" xfId="17846"/>
    <cellStyle name="Normal 187" xfId="17847"/>
    <cellStyle name="Normal 187 2" xfId="17848"/>
    <cellStyle name="Normal 1870" xfId="17849"/>
    <cellStyle name="Normal 1871" xfId="17850"/>
    <cellStyle name="Normal 1872" xfId="17851"/>
    <cellStyle name="Normal 1873" xfId="17852"/>
    <cellStyle name="Normal 1874" xfId="17853"/>
    <cellStyle name="Normal 1875" xfId="17854"/>
    <cellStyle name="Normal 1876" xfId="17855"/>
    <cellStyle name="Normal 1877" xfId="17856"/>
    <cellStyle name="Normal 1878" xfId="17857"/>
    <cellStyle name="Normal 1879" xfId="17858"/>
    <cellStyle name="Normal 188" xfId="17859"/>
    <cellStyle name="Normal 188 2" xfId="17860"/>
    <cellStyle name="Normal 1880" xfId="17861"/>
    <cellStyle name="Normal 1881" xfId="17862"/>
    <cellStyle name="Normal 1882" xfId="17863"/>
    <cellStyle name="Normal 1883" xfId="17864"/>
    <cellStyle name="Normal 1884" xfId="17865"/>
    <cellStyle name="Normal 1885" xfId="17866"/>
    <cellStyle name="Normal 1886" xfId="17867"/>
    <cellStyle name="Normal 1887" xfId="17868"/>
    <cellStyle name="Normal 1888" xfId="17869"/>
    <cellStyle name="Normal 1889" xfId="17870"/>
    <cellStyle name="Normal 189" xfId="17871"/>
    <cellStyle name="Normal 189 2" xfId="17872"/>
    <cellStyle name="Normal 1890" xfId="17873"/>
    <cellStyle name="Normal 1891" xfId="17874"/>
    <cellStyle name="Normal 1892" xfId="17875"/>
    <cellStyle name="Normal 1893" xfId="17876"/>
    <cellStyle name="Normal 1894" xfId="17877"/>
    <cellStyle name="Normal 1895" xfId="17878"/>
    <cellStyle name="Normal 1896" xfId="17879"/>
    <cellStyle name="Normal 1897" xfId="17880"/>
    <cellStyle name="Normal 1898" xfId="17881"/>
    <cellStyle name="Normal 1899" xfId="17882"/>
    <cellStyle name="Normal 19" xfId="17883"/>
    <cellStyle name="Normal 19 2" xfId="17884"/>
    <cellStyle name="Normal 19 2 2" xfId="17885"/>
    <cellStyle name="Normal 19 3" xfId="17886"/>
    <cellStyle name="Normal 19 4" xfId="17887"/>
    <cellStyle name="Normal 19 5" xfId="17888"/>
    <cellStyle name="Normal 190" xfId="17889"/>
    <cellStyle name="Normal 190 2" xfId="17890"/>
    <cellStyle name="Normal 1900" xfId="17891"/>
    <cellStyle name="Normal 1901" xfId="17892"/>
    <cellStyle name="Normal 1902" xfId="17893"/>
    <cellStyle name="Normal 1903" xfId="17894"/>
    <cellStyle name="Normal 1904" xfId="17895"/>
    <cellStyle name="Normal 1905" xfId="17896"/>
    <cellStyle name="Normal 1906" xfId="17897"/>
    <cellStyle name="Normal 1907" xfId="17898"/>
    <cellStyle name="Normal 1908" xfId="17899"/>
    <cellStyle name="Normal 1909" xfId="17900"/>
    <cellStyle name="Normal 191" xfId="17901"/>
    <cellStyle name="Normal 191 2" xfId="17902"/>
    <cellStyle name="Normal 1910" xfId="17903"/>
    <cellStyle name="Normal 1911" xfId="17904"/>
    <cellStyle name="Normal 1912" xfId="17905"/>
    <cellStyle name="Normal 1913" xfId="17906"/>
    <cellStyle name="Normal 1914" xfId="17907"/>
    <cellStyle name="Normal 1915" xfId="17908"/>
    <cellStyle name="Normal 1916" xfId="17909"/>
    <cellStyle name="Normal 1917" xfId="17910"/>
    <cellStyle name="Normal 1918" xfId="17911"/>
    <cellStyle name="Normal 1919" xfId="17912"/>
    <cellStyle name="Normal 192" xfId="17913"/>
    <cellStyle name="Normal 192 2" xfId="17914"/>
    <cellStyle name="Normal 1920" xfId="17915"/>
    <cellStyle name="Normal 1921" xfId="17916"/>
    <cellStyle name="Normal 1922" xfId="17917"/>
    <cellStyle name="Normal 1923" xfId="17918"/>
    <cellStyle name="Normal 1924" xfId="17919"/>
    <cellStyle name="Normal 1925" xfId="17920"/>
    <cellStyle name="Normal 1926" xfId="17921"/>
    <cellStyle name="Normal 1927" xfId="17922"/>
    <cellStyle name="Normal 1928" xfId="17923"/>
    <cellStyle name="Normal 1929" xfId="17924"/>
    <cellStyle name="Normal 193" xfId="17925"/>
    <cellStyle name="Normal 193 2" xfId="17926"/>
    <cellStyle name="Normal 1930" xfId="17927"/>
    <cellStyle name="Normal 1931" xfId="17928"/>
    <cellStyle name="Normal 1932" xfId="17929"/>
    <cellStyle name="Normal 1933" xfId="17930"/>
    <cellStyle name="Normal 1934" xfId="17931"/>
    <cellStyle name="Normal 1935" xfId="17932"/>
    <cellStyle name="Normal 1936" xfId="17933"/>
    <cellStyle name="Normal 1937" xfId="17934"/>
    <cellStyle name="Normal 1938" xfId="17935"/>
    <cellStyle name="Normal 1939" xfId="17936"/>
    <cellStyle name="Normal 194" xfId="17937"/>
    <cellStyle name="Normal 194 2" xfId="17938"/>
    <cellStyle name="Normal 1940" xfId="17939"/>
    <cellStyle name="Normal 1941" xfId="17940"/>
    <cellStyle name="Normal 1942" xfId="17941"/>
    <cellStyle name="Normal 1943" xfId="17942"/>
    <cellStyle name="Normal 1944" xfId="17943"/>
    <cellStyle name="Normal 1945" xfId="17944"/>
    <cellStyle name="Normal 1946" xfId="17945"/>
    <cellStyle name="Normal 1947" xfId="17946"/>
    <cellStyle name="Normal 1948" xfId="17947"/>
    <cellStyle name="Normal 1949" xfId="17948"/>
    <cellStyle name="Normal 195" xfId="17949"/>
    <cellStyle name="Normal 195 2" xfId="17950"/>
    <cellStyle name="Normal 1950" xfId="17951"/>
    <cellStyle name="Normal 1951" xfId="17952"/>
    <cellStyle name="Normal 1952" xfId="17953"/>
    <cellStyle name="Normal 1953" xfId="17954"/>
    <cellStyle name="Normal 1954" xfId="17955"/>
    <cellStyle name="Normal 1955" xfId="17956"/>
    <cellStyle name="Normal 1956" xfId="17957"/>
    <cellStyle name="Normal 1957" xfId="17958"/>
    <cellStyle name="Normal 1958" xfId="17959"/>
    <cellStyle name="Normal 1959" xfId="17960"/>
    <cellStyle name="Normal 196" xfId="17961"/>
    <cellStyle name="Normal 196 2" xfId="17962"/>
    <cellStyle name="Normal 1960" xfId="17963"/>
    <cellStyle name="Normal 1961" xfId="17964"/>
    <cellStyle name="Normal 1962" xfId="17965"/>
    <cellStyle name="Normal 1963" xfId="17966"/>
    <cellStyle name="Normal 1964" xfId="17967"/>
    <cellStyle name="Normal 1965" xfId="17968"/>
    <cellStyle name="Normal 1966" xfId="17969"/>
    <cellStyle name="Normal 1967" xfId="17970"/>
    <cellStyle name="Normal 1968" xfId="17971"/>
    <cellStyle name="Normal 1969" xfId="17972"/>
    <cellStyle name="Normal 197" xfId="17973"/>
    <cellStyle name="Normal 197 2" xfId="17974"/>
    <cellStyle name="Normal 1970" xfId="17975"/>
    <cellStyle name="Normal 1971" xfId="17976"/>
    <cellStyle name="Normal 1972" xfId="17977"/>
    <cellStyle name="Normal 1973" xfId="17978"/>
    <cellStyle name="Normal 1974" xfId="17979"/>
    <cellStyle name="Normal 1975" xfId="17980"/>
    <cellStyle name="Normal 1976" xfId="17981"/>
    <cellStyle name="Normal 1977" xfId="17982"/>
    <cellStyle name="Normal 1978" xfId="17983"/>
    <cellStyle name="Normal 1979" xfId="17984"/>
    <cellStyle name="Normal 198" xfId="17985"/>
    <cellStyle name="Normal 198 2" xfId="17986"/>
    <cellStyle name="Normal 1980" xfId="17987"/>
    <cellStyle name="Normal 1981" xfId="17988"/>
    <cellStyle name="Normal 1982" xfId="17989"/>
    <cellStyle name="Normal 1983" xfId="17990"/>
    <cellStyle name="Normal 1984" xfId="17991"/>
    <cellStyle name="Normal 1985" xfId="17992"/>
    <cellStyle name="Normal 1986" xfId="17993"/>
    <cellStyle name="Normal 1987" xfId="17994"/>
    <cellStyle name="Normal 1988" xfId="17995"/>
    <cellStyle name="Normal 1989" xfId="17996"/>
    <cellStyle name="Normal 199" xfId="17997"/>
    <cellStyle name="Normal 199 2" xfId="17998"/>
    <cellStyle name="Normal 1990" xfId="17999"/>
    <cellStyle name="Normal 1991" xfId="18000"/>
    <cellStyle name="Normal 1992" xfId="18001"/>
    <cellStyle name="Normal 1993" xfId="18002"/>
    <cellStyle name="Normal 1994" xfId="18003"/>
    <cellStyle name="Normal 1995" xfId="18004"/>
    <cellStyle name="Normal 1996" xfId="18005"/>
    <cellStyle name="Normal 1997" xfId="18006"/>
    <cellStyle name="Normal 1998" xfId="18007"/>
    <cellStyle name="Normal 1999" xfId="18008"/>
    <cellStyle name="Normal 2" xfId="18009"/>
    <cellStyle name="Normal 2 10" xfId="18010"/>
    <cellStyle name="Normal 2 11" xfId="18011"/>
    <cellStyle name="Normal 2 11 2" xfId="18012"/>
    <cellStyle name="Normal 2 12" xfId="18013"/>
    <cellStyle name="Normal 2 12 2" xfId="18014"/>
    <cellStyle name="Normal 2 12 3" xfId="18015"/>
    <cellStyle name="Normal 2 13" xfId="18016"/>
    <cellStyle name="Normal 2 14" xfId="18017"/>
    <cellStyle name="Normal 2 15" xfId="18018"/>
    <cellStyle name="Normal 2 16" xfId="18019"/>
    <cellStyle name="Normal 2 17" xfId="18020"/>
    <cellStyle name="Normal 2 18" xfId="18021"/>
    <cellStyle name="Normal 2 19" xfId="18022"/>
    <cellStyle name="Normal 2 2" xfId="18023"/>
    <cellStyle name="Normal 2 2 10" xfId="18024"/>
    <cellStyle name="Normal 2 2 10 2" xfId="18025"/>
    <cellStyle name="Normal 2 2 11" xfId="18026"/>
    <cellStyle name="Normal 2 2 11 2" xfId="18027"/>
    <cellStyle name="Normal 2 2 12" xfId="18028"/>
    <cellStyle name="Normal 2 2 12 2" xfId="18029"/>
    <cellStyle name="Normal 2 2 13" xfId="18030"/>
    <cellStyle name="Normal 2 2 14" xfId="18031"/>
    <cellStyle name="Normal 2 2 15" xfId="18032"/>
    <cellStyle name="Normal 2 2 16" xfId="18033"/>
    <cellStyle name="Normal 2 2 17" xfId="18034"/>
    <cellStyle name="Normal 2 2 18" xfId="18035"/>
    <cellStyle name="Normal 2 2 2" xfId="18036"/>
    <cellStyle name="Normal 2 2 2 2" xfId="18037"/>
    <cellStyle name="Normal 2 2 2 2 2" xfId="18038"/>
    <cellStyle name="Normal 2 2 2 2 3" xfId="18039"/>
    <cellStyle name="Normal 2 2 2 2 4" xfId="18040"/>
    <cellStyle name="Normal 2 2 2 3" xfId="18041"/>
    <cellStyle name="Normal 2 2 2 4" xfId="18042"/>
    <cellStyle name="Normal 2 2 2 4 2" xfId="18043"/>
    <cellStyle name="Normal 2 2 2 5" xfId="18044"/>
    <cellStyle name="Normal 2 2 2 5 2" xfId="18045"/>
    <cellStyle name="Normal 2 2 2 6" xfId="18046"/>
    <cellStyle name="Normal 2 2 3" xfId="18047"/>
    <cellStyle name="Normal 2 2 3 2" xfId="18048"/>
    <cellStyle name="Normal 2 2 3 2 2" xfId="18049"/>
    <cellStyle name="Normal 2 2 3 3" xfId="18050"/>
    <cellStyle name="Normal 2 2 4" xfId="18051"/>
    <cellStyle name="Normal 2 2 4 2" xfId="18052"/>
    <cellStyle name="Normal 2 2 5" xfId="18053"/>
    <cellStyle name="Normal 2 2 5 2" xfId="18054"/>
    <cellStyle name="Normal 2 2 6" xfId="18055"/>
    <cellStyle name="Normal 2 2 6 2" xfId="18056"/>
    <cellStyle name="Normal 2 2 7" xfId="18057"/>
    <cellStyle name="Normal 2 2 7 2" xfId="18058"/>
    <cellStyle name="Normal 2 2 8" xfId="18059"/>
    <cellStyle name="Normal 2 2 8 2" xfId="18060"/>
    <cellStyle name="Normal 2 2 9" xfId="18061"/>
    <cellStyle name="Normal 2 2 9 2" xfId="18062"/>
    <cellStyle name="Normal 2 20" xfId="18063"/>
    <cellStyle name="Normal 2 21" xfId="18064"/>
    <cellStyle name="Normal 2 22" xfId="18065"/>
    <cellStyle name="Normal 2 23" xfId="18066"/>
    <cellStyle name="Normal 2 24" xfId="18067"/>
    <cellStyle name="Normal 2 25" xfId="18068"/>
    <cellStyle name="Normal 2 26" xfId="18069"/>
    <cellStyle name="Normal 2 27" xfId="18070"/>
    <cellStyle name="Normal 2 28" xfId="18071"/>
    <cellStyle name="Normal 2 29" xfId="18072"/>
    <cellStyle name="Normal 2 3" xfId="18073"/>
    <cellStyle name="Normal 2 3 10" xfId="18074"/>
    <cellStyle name="Normal 2 3 11" xfId="18075"/>
    <cellStyle name="Normal 2 3 12" xfId="18076"/>
    <cellStyle name="Normal 2 3 2" xfId="18077"/>
    <cellStyle name="Normal 2 3 2 2" xfId="18078"/>
    <cellStyle name="Normal 2 3 2 2 2" xfId="18079"/>
    <cellStyle name="Normal 2 3 2 3" xfId="18080"/>
    <cellStyle name="Normal 2 3 2 4" xfId="18081"/>
    <cellStyle name="Normal 2 3 2 5" xfId="18082"/>
    <cellStyle name="Normal 2 3 2 6" xfId="18083"/>
    <cellStyle name="Normal 2 3 3" xfId="18084"/>
    <cellStyle name="Normal 2 3 3 2" xfId="18085"/>
    <cellStyle name="Normal 2 3 3 3" xfId="18086"/>
    <cellStyle name="Normal 2 3 4" xfId="18087"/>
    <cellStyle name="Normal 2 3 4 2" xfId="18088"/>
    <cellStyle name="Normal 2 3 5" xfId="18089"/>
    <cellStyle name="Normal 2 3 6" xfId="18090"/>
    <cellStyle name="Normal 2 3 7" xfId="18091"/>
    <cellStyle name="Normal 2 3 8" xfId="18092"/>
    <cellStyle name="Normal 2 3 9" xfId="18093"/>
    <cellStyle name="Normal 2 30" xfId="18094"/>
    <cellStyle name="Normal 2 31" xfId="18095"/>
    <cellStyle name="Normal 2 32" xfId="18096"/>
    <cellStyle name="Normal 2 33" xfId="18097"/>
    <cellStyle name="Normal 2 34" xfId="18098"/>
    <cellStyle name="Normal 2 34 2" xfId="18099"/>
    <cellStyle name="Normal 2 35" xfId="18100"/>
    <cellStyle name="Normal 2 36" xfId="18101"/>
    <cellStyle name="Normal 2 37" xfId="18102"/>
    <cellStyle name="Normal 2 4" xfId="18103"/>
    <cellStyle name="Normal 2 4 2" xfId="18104"/>
    <cellStyle name="Normal 2 4 3" xfId="18105"/>
    <cellStyle name="Normal 2 5" xfId="18106"/>
    <cellStyle name="Normal 2 5 2" xfId="18107"/>
    <cellStyle name="Normal 2 5 2 2" xfId="18108"/>
    <cellStyle name="Normal 2 5 2 2 2" xfId="18109"/>
    <cellStyle name="Normal 2 5 2 3" xfId="18110"/>
    <cellStyle name="Normal 2 5 3" xfId="18111"/>
    <cellStyle name="Normal 2 5 3 2" xfId="18112"/>
    <cellStyle name="Normal 2 5 4" xfId="18113"/>
    <cellStyle name="Normal 2 6" xfId="18114"/>
    <cellStyle name="Normal 2 6 2" xfId="18115"/>
    <cellStyle name="Normal 2 6 2 2" xfId="18116"/>
    <cellStyle name="Normal 2 6 2 3" xfId="18117"/>
    <cellStyle name="Normal 2 6 3" xfId="18118"/>
    <cellStyle name="Normal 2 7" xfId="18119"/>
    <cellStyle name="Normal 2 7 2" xfId="18120"/>
    <cellStyle name="Normal 2 7 3" xfId="18121"/>
    <cellStyle name="Normal 2 7 3 2" xfId="18122"/>
    <cellStyle name="Normal 2 8" xfId="18123"/>
    <cellStyle name="Normal 2 8 2" xfId="18124"/>
    <cellStyle name="Normal 2 8 2 2" xfId="18125"/>
    <cellStyle name="Normal 2 8 3" xfId="18126"/>
    <cellStyle name="Normal 2 8 4" xfId="18127"/>
    <cellStyle name="Normal 2 9" xfId="18128"/>
    <cellStyle name="Normal 2 9 2" xfId="18129"/>
    <cellStyle name="Normal 2_230510 - Provisao para contingencias-Carla-060409" xfId="18130"/>
    <cellStyle name="Normal 20" xfId="18131"/>
    <cellStyle name="Normal 20 2" xfId="18132"/>
    <cellStyle name="Normal 20 2 2" xfId="18133"/>
    <cellStyle name="Normal 20 3" xfId="18134"/>
    <cellStyle name="Normal 20 4" xfId="18135"/>
    <cellStyle name="Normal 200" xfId="18136"/>
    <cellStyle name="Normal 200 2" xfId="18137"/>
    <cellStyle name="Normal 2000" xfId="18138"/>
    <cellStyle name="Normal 2001" xfId="18139"/>
    <cellStyle name="Normal 2002" xfId="18140"/>
    <cellStyle name="Normal 2003" xfId="18141"/>
    <cellStyle name="Normal 2004" xfId="18142"/>
    <cellStyle name="Normal 2005" xfId="18143"/>
    <cellStyle name="Normal 2006" xfId="18144"/>
    <cellStyle name="Normal 2007" xfId="18145"/>
    <cellStyle name="Normal 2008" xfId="18146"/>
    <cellStyle name="Normal 2009" xfId="18147"/>
    <cellStyle name="Normal 201" xfId="18148"/>
    <cellStyle name="Normal 201 2" xfId="18149"/>
    <cellStyle name="Normal 2010" xfId="18150"/>
    <cellStyle name="Normal 2011" xfId="18151"/>
    <cellStyle name="Normal 2012" xfId="18152"/>
    <cellStyle name="Normal 2013" xfId="18153"/>
    <cellStyle name="Normal 2014" xfId="18154"/>
    <cellStyle name="Normal 2015" xfId="18155"/>
    <cellStyle name="Normal 2016" xfId="18156"/>
    <cellStyle name="Normal 2017" xfId="18157"/>
    <cellStyle name="Normal 2018" xfId="18158"/>
    <cellStyle name="Normal 2019" xfId="18159"/>
    <cellStyle name="Normal 202" xfId="18160"/>
    <cellStyle name="Normal 202 2" xfId="18161"/>
    <cellStyle name="Normal 2020" xfId="18162"/>
    <cellStyle name="Normal 2021" xfId="18163"/>
    <cellStyle name="Normal 2022" xfId="18164"/>
    <cellStyle name="Normal 2023" xfId="18165"/>
    <cellStyle name="Normal 2024" xfId="18166"/>
    <cellStyle name="Normal 2025" xfId="18167"/>
    <cellStyle name="Normal 2026" xfId="18168"/>
    <cellStyle name="Normal 2027" xfId="18169"/>
    <cellStyle name="Normal 2028" xfId="18170"/>
    <cellStyle name="Normal 2029" xfId="18171"/>
    <cellStyle name="Normal 203" xfId="18172"/>
    <cellStyle name="Normal 203 2" xfId="18173"/>
    <cellStyle name="Normal 2030" xfId="18174"/>
    <cellStyle name="Normal 2031" xfId="18175"/>
    <cellStyle name="Normal 2032" xfId="18176"/>
    <cellStyle name="Normal 2033" xfId="18177"/>
    <cellStyle name="Normal 2034" xfId="18178"/>
    <cellStyle name="Normal 2035" xfId="18179"/>
    <cellStyle name="Normal 2036" xfId="18180"/>
    <cellStyle name="Normal 2037" xfId="18181"/>
    <cellStyle name="Normal 2038" xfId="18182"/>
    <cellStyle name="Normal 2039" xfId="18183"/>
    <cellStyle name="Normal 204" xfId="18184"/>
    <cellStyle name="Normal 204 2" xfId="18185"/>
    <cellStyle name="Normal 2040" xfId="18186"/>
    <cellStyle name="Normal 2041" xfId="18187"/>
    <cellStyle name="Normal 2042" xfId="18188"/>
    <cellStyle name="Normal 2043" xfId="18189"/>
    <cellStyle name="Normal 2044" xfId="18190"/>
    <cellStyle name="Normal 2045" xfId="18191"/>
    <cellStyle name="Normal 2046" xfId="18192"/>
    <cellStyle name="Normal 2047" xfId="18193"/>
    <cellStyle name="Normal 2048" xfId="18194"/>
    <cellStyle name="Normal 2049" xfId="18195"/>
    <cellStyle name="Normal 205" xfId="18196"/>
    <cellStyle name="Normal 205 2" xfId="18197"/>
    <cellStyle name="Normal 2050" xfId="18198"/>
    <cellStyle name="Normal 2051" xfId="18199"/>
    <cellStyle name="Normal 2052" xfId="18200"/>
    <cellStyle name="Normal 2053" xfId="18201"/>
    <cellStyle name="Normal 2054" xfId="18202"/>
    <cellStyle name="Normal 2055" xfId="18203"/>
    <cellStyle name="Normal 2056" xfId="18204"/>
    <cellStyle name="Normal 2057" xfId="18205"/>
    <cellStyle name="Normal 2058" xfId="18206"/>
    <cellStyle name="Normal 2059" xfId="18207"/>
    <cellStyle name="Normal 206" xfId="18208"/>
    <cellStyle name="Normal 206 2" xfId="18209"/>
    <cellStyle name="Normal 2060" xfId="18210"/>
    <cellStyle name="Normal 2061" xfId="18211"/>
    <cellStyle name="Normal 2062" xfId="18212"/>
    <cellStyle name="Normal 2063" xfId="18213"/>
    <cellStyle name="Normal 2064" xfId="18214"/>
    <cellStyle name="Normal 2065" xfId="18215"/>
    <cellStyle name="Normal 2066" xfId="18216"/>
    <cellStyle name="Normal 2067" xfId="18217"/>
    <cellStyle name="Normal 2068" xfId="18218"/>
    <cellStyle name="Normal 2069" xfId="18219"/>
    <cellStyle name="Normal 207" xfId="18220"/>
    <cellStyle name="Normal 207 2" xfId="18221"/>
    <cellStyle name="Normal 2070" xfId="18222"/>
    <cellStyle name="Normal 2071" xfId="18223"/>
    <cellStyle name="Normal 2072" xfId="18224"/>
    <cellStyle name="Normal 2073" xfId="18225"/>
    <cellStyle name="Normal 2074" xfId="18226"/>
    <cellStyle name="Normal 2075" xfId="18227"/>
    <cellStyle name="Normal 2076" xfId="18228"/>
    <cellStyle name="Normal 2077" xfId="18229"/>
    <cellStyle name="Normal 2078" xfId="18230"/>
    <cellStyle name="Normal 2079" xfId="18231"/>
    <cellStyle name="Normal 208" xfId="18232"/>
    <cellStyle name="Normal 208 2" xfId="18233"/>
    <cellStyle name="Normal 2080" xfId="18234"/>
    <cellStyle name="Normal 2081" xfId="18235"/>
    <cellStyle name="Normal 2082" xfId="18236"/>
    <cellStyle name="Normal 2083" xfId="18237"/>
    <cellStyle name="Normal 2084" xfId="18238"/>
    <cellStyle name="Normal 2085" xfId="18239"/>
    <cellStyle name="Normal 2086" xfId="18240"/>
    <cellStyle name="Normal 2087" xfId="18241"/>
    <cellStyle name="Normal 2088" xfId="18242"/>
    <cellStyle name="Normal 2089" xfId="18243"/>
    <cellStyle name="Normal 209" xfId="18244"/>
    <cellStyle name="Normal 209 2" xfId="18245"/>
    <cellStyle name="Normal 2090" xfId="18246"/>
    <cellStyle name="Normal 2091" xfId="18247"/>
    <cellStyle name="Normal 2092" xfId="18248"/>
    <cellStyle name="Normal 2093" xfId="18249"/>
    <cellStyle name="Normal 2094" xfId="18250"/>
    <cellStyle name="Normal 2095" xfId="18251"/>
    <cellStyle name="Normal 2096" xfId="18252"/>
    <cellStyle name="Normal 2097" xfId="18253"/>
    <cellStyle name="Normal 2098" xfId="18254"/>
    <cellStyle name="Normal 2099" xfId="18255"/>
    <cellStyle name="Normal 21" xfId="18256"/>
    <cellStyle name="Normal 21 2" xfId="18257"/>
    <cellStyle name="Normal 21 3" xfId="18258"/>
    <cellStyle name="Normal 21 4" xfId="18259"/>
    <cellStyle name="Normal 210" xfId="18260"/>
    <cellStyle name="Normal 210 2" xfId="18261"/>
    <cellStyle name="Normal 2100" xfId="18262"/>
    <cellStyle name="Normal 2101" xfId="18263"/>
    <cellStyle name="Normal 2102" xfId="18264"/>
    <cellStyle name="Normal 2103" xfId="18265"/>
    <cellStyle name="Normal 2104" xfId="18266"/>
    <cellStyle name="Normal 2105" xfId="18267"/>
    <cellStyle name="Normal 2106" xfId="18268"/>
    <cellStyle name="Normal 2107" xfId="18269"/>
    <cellStyle name="Normal 2108" xfId="18270"/>
    <cellStyle name="Normal 2109" xfId="18271"/>
    <cellStyle name="Normal 211" xfId="18272"/>
    <cellStyle name="Normal 211 2" xfId="18273"/>
    <cellStyle name="Normal 2110" xfId="18274"/>
    <cellStyle name="Normal 2111" xfId="18275"/>
    <cellStyle name="Normal 2112" xfId="18276"/>
    <cellStyle name="Normal 2113" xfId="18277"/>
    <cellStyle name="Normal 2114" xfId="18278"/>
    <cellStyle name="Normal 2115" xfId="18279"/>
    <cellStyle name="Normal 2116" xfId="18280"/>
    <cellStyle name="Normal 2117" xfId="18281"/>
    <cellStyle name="Normal 2118" xfId="18282"/>
    <cellStyle name="Normal 2119" xfId="18283"/>
    <cellStyle name="Normal 212" xfId="18284"/>
    <cellStyle name="Normal 212 2" xfId="18285"/>
    <cellStyle name="Normal 2120" xfId="18286"/>
    <cellStyle name="Normal 2121" xfId="18287"/>
    <cellStyle name="Normal 2122" xfId="18288"/>
    <cellStyle name="Normal 2123" xfId="18289"/>
    <cellStyle name="Normal 2124" xfId="18290"/>
    <cellStyle name="Normal 2125" xfId="18291"/>
    <cellStyle name="Normal 2126" xfId="18292"/>
    <cellStyle name="Normal 2127" xfId="18293"/>
    <cellStyle name="Normal 2128" xfId="18294"/>
    <cellStyle name="Normal 2129" xfId="18295"/>
    <cellStyle name="Normal 213" xfId="18296"/>
    <cellStyle name="Normal 213 2" xfId="18297"/>
    <cellStyle name="Normal 2130" xfId="18298"/>
    <cellStyle name="Normal 2131" xfId="18299"/>
    <cellStyle name="Normal 2132" xfId="18300"/>
    <cellStyle name="Normal 2133" xfId="18301"/>
    <cellStyle name="Normal 2134" xfId="18302"/>
    <cellStyle name="Normal 2135" xfId="18303"/>
    <cellStyle name="Normal 2136" xfId="18304"/>
    <cellStyle name="Normal 2137" xfId="18305"/>
    <cellStyle name="Normal 2138" xfId="18306"/>
    <cellStyle name="Normal 2139" xfId="18307"/>
    <cellStyle name="Normal 214" xfId="18308"/>
    <cellStyle name="Normal 214 2" xfId="18309"/>
    <cellStyle name="Normal 2140" xfId="18310"/>
    <cellStyle name="Normal 2141" xfId="18311"/>
    <cellStyle name="Normal 2142" xfId="18312"/>
    <cellStyle name="Normal 2143" xfId="18313"/>
    <cellStyle name="Normal 2144" xfId="18314"/>
    <cellStyle name="Normal 2145" xfId="18315"/>
    <cellStyle name="Normal 2146" xfId="18316"/>
    <cellStyle name="Normal 2147" xfId="18317"/>
    <cellStyle name="Normal 2148" xfId="18318"/>
    <cellStyle name="Normal 2149" xfId="18319"/>
    <cellStyle name="Normal 215" xfId="18320"/>
    <cellStyle name="Normal 215 2" xfId="18321"/>
    <cellStyle name="Normal 2150" xfId="18322"/>
    <cellStyle name="Normal 2151" xfId="18323"/>
    <cellStyle name="Normal 2152" xfId="18324"/>
    <cellStyle name="Normal 2153" xfId="18325"/>
    <cellStyle name="Normal 2154" xfId="18326"/>
    <cellStyle name="Normal 2155" xfId="18327"/>
    <cellStyle name="Normal 2156" xfId="18328"/>
    <cellStyle name="Normal 2157" xfId="18329"/>
    <cellStyle name="Normal 2158" xfId="18330"/>
    <cellStyle name="Normal 2159" xfId="18331"/>
    <cellStyle name="Normal 216" xfId="18332"/>
    <cellStyle name="Normal 216 2" xfId="18333"/>
    <cellStyle name="Normal 2160" xfId="18334"/>
    <cellStyle name="Normal 2161" xfId="18335"/>
    <cellStyle name="Normal 2162" xfId="18336"/>
    <cellStyle name="Normal 2163" xfId="18337"/>
    <cellStyle name="Normal 2164" xfId="18338"/>
    <cellStyle name="Normal 2165" xfId="18339"/>
    <cellStyle name="Normal 2166" xfId="18340"/>
    <cellStyle name="Normal 2167" xfId="18341"/>
    <cellStyle name="Normal 2168" xfId="18342"/>
    <cellStyle name="Normal 2169" xfId="18343"/>
    <cellStyle name="Normal 217" xfId="18344"/>
    <cellStyle name="Normal 217 2" xfId="18345"/>
    <cellStyle name="Normal 2170" xfId="18346"/>
    <cellStyle name="Normal 2171" xfId="18347"/>
    <cellStyle name="Normal 2172" xfId="18348"/>
    <cellStyle name="Normal 2173" xfId="18349"/>
    <cellStyle name="Normal 2174" xfId="18350"/>
    <cellStyle name="Normal 2175" xfId="18351"/>
    <cellStyle name="Normal 2176" xfId="18352"/>
    <cellStyle name="Normal 2177" xfId="18353"/>
    <cellStyle name="Normal 2178" xfId="18354"/>
    <cellStyle name="Normal 2179" xfId="18355"/>
    <cellStyle name="Normal 218" xfId="18356"/>
    <cellStyle name="Normal 218 2" xfId="18357"/>
    <cellStyle name="Normal 2180" xfId="18358"/>
    <cellStyle name="Normal 2181" xfId="18359"/>
    <cellStyle name="Normal 2182" xfId="18360"/>
    <cellStyle name="Normal 2183" xfId="18361"/>
    <cellStyle name="Normal 2184" xfId="18362"/>
    <cellStyle name="Normal 2185" xfId="18363"/>
    <cellStyle name="Normal 2186" xfId="18364"/>
    <cellStyle name="Normal 2187" xfId="18365"/>
    <cellStyle name="Normal 2188" xfId="18366"/>
    <cellStyle name="Normal 2189" xfId="18367"/>
    <cellStyle name="Normal 219" xfId="18368"/>
    <cellStyle name="Normal 219 2" xfId="18369"/>
    <cellStyle name="Normal 2190" xfId="18370"/>
    <cellStyle name="Normal 2191" xfId="18371"/>
    <cellStyle name="Normal 2192" xfId="18372"/>
    <cellStyle name="Normal 2193" xfId="18373"/>
    <cellStyle name="Normal 2194" xfId="18374"/>
    <cellStyle name="Normal 2195" xfId="18375"/>
    <cellStyle name="Normal 2196" xfId="18376"/>
    <cellStyle name="Normal 2197" xfId="18377"/>
    <cellStyle name="Normal 2198" xfId="18378"/>
    <cellStyle name="Normal 2199" xfId="18379"/>
    <cellStyle name="Normal 22" xfId="18380"/>
    <cellStyle name="Normal 22 2" xfId="18381"/>
    <cellStyle name="Normal 22 3" xfId="18382"/>
    <cellStyle name="Normal 220" xfId="18383"/>
    <cellStyle name="Normal 220 2" xfId="18384"/>
    <cellStyle name="Normal 2200" xfId="18385"/>
    <cellStyle name="Normal 2201" xfId="18386"/>
    <cellStyle name="Normal 2202" xfId="18387"/>
    <cellStyle name="Normal 2203" xfId="18388"/>
    <cellStyle name="Normal 2204" xfId="18389"/>
    <cellStyle name="Normal 2205" xfId="18390"/>
    <cellStyle name="Normal 2206" xfId="18391"/>
    <cellStyle name="Normal 2207" xfId="18392"/>
    <cellStyle name="Normal 2208" xfId="18393"/>
    <cellStyle name="Normal 2209" xfId="18394"/>
    <cellStyle name="Normal 221" xfId="18395"/>
    <cellStyle name="Normal 221 2" xfId="18396"/>
    <cellStyle name="Normal 2210" xfId="18397"/>
    <cellStyle name="Normal 2211" xfId="18398"/>
    <cellStyle name="Normal 2212" xfId="18399"/>
    <cellStyle name="Normal 2213" xfId="18400"/>
    <cellStyle name="Normal 2214" xfId="18401"/>
    <cellStyle name="Normal 2215" xfId="18402"/>
    <cellStyle name="Normal 2216" xfId="18403"/>
    <cellStyle name="Normal 2217" xfId="18404"/>
    <cellStyle name="Normal 2218" xfId="18405"/>
    <cellStyle name="Normal 2219" xfId="18406"/>
    <cellStyle name="Normal 222" xfId="18407"/>
    <cellStyle name="Normal 222 2" xfId="18408"/>
    <cellStyle name="Normal 2220" xfId="18409"/>
    <cellStyle name="Normal 2221" xfId="18410"/>
    <cellStyle name="Normal 2222" xfId="18411"/>
    <cellStyle name="Normal 2223" xfId="18412"/>
    <cellStyle name="Normal 2224" xfId="18413"/>
    <cellStyle name="Normal 2225" xfId="18414"/>
    <cellStyle name="Normal 2226" xfId="18415"/>
    <cellStyle name="Normal 2227" xfId="18416"/>
    <cellStyle name="Normal 2228" xfId="18417"/>
    <cellStyle name="Normal 2229" xfId="18418"/>
    <cellStyle name="Normal 223" xfId="18419"/>
    <cellStyle name="Normal 223 2" xfId="18420"/>
    <cellStyle name="Normal 2230" xfId="18421"/>
    <cellStyle name="Normal 2231" xfId="18422"/>
    <cellStyle name="Normal 2232" xfId="18423"/>
    <cellStyle name="Normal 2233" xfId="18424"/>
    <cellStyle name="Normal 2234" xfId="18425"/>
    <cellStyle name="Normal 2235" xfId="18426"/>
    <cellStyle name="Normal 2236" xfId="18427"/>
    <cellStyle name="Normal 2237" xfId="18428"/>
    <cellStyle name="Normal 2238" xfId="18429"/>
    <cellStyle name="Normal 2239" xfId="18430"/>
    <cellStyle name="Normal 224" xfId="18431"/>
    <cellStyle name="Normal 224 2" xfId="18432"/>
    <cellStyle name="Normal 2240" xfId="18433"/>
    <cellStyle name="Normal 2241" xfId="18434"/>
    <cellStyle name="Normal 2242" xfId="18435"/>
    <cellStyle name="Normal 2243" xfId="18436"/>
    <cellStyle name="Normal 2244" xfId="18437"/>
    <cellStyle name="Normal 2245" xfId="18438"/>
    <cellStyle name="Normal 2246" xfId="18439"/>
    <cellStyle name="Normal 2247" xfId="18440"/>
    <cellStyle name="Normal 2248" xfId="18441"/>
    <cellStyle name="Normal 2249" xfId="18442"/>
    <cellStyle name="Normal 225" xfId="18443"/>
    <cellStyle name="Normal 225 2" xfId="18444"/>
    <cellStyle name="Normal 2250" xfId="18445"/>
    <cellStyle name="Normal 2251" xfId="18446"/>
    <cellStyle name="Normal 2252" xfId="18447"/>
    <cellStyle name="Normal 2253" xfId="18448"/>
    <cellStyle name="Normal 2254" xfId="18449"/>
    <cellStyle name="Normal 2255" xfId="18450"/>
    <cellStyle name="Normal 2256" xfId="18451"/>
    <cellStyle name="Normal 2257" xfId="18452"/>
    <cellStyle name="Normal 2258" xfId="18453"/>
    <cellStyle name="Normal 2259" xfId="18454"/>
    <cellStyle name="Normal 226" xfId="18455"/>
    <cellStyle name="Normal 226 2" xfId="18456"/>
    <cellStyle name="Normal 2260" xfId="18457"/>
    <cellStyle name="Normal 2261" xfId="18458"/>
    <cellStyle name="Normal 2262" xfId="18459"/>
    <cellStyle name="Normal 2263" xfId="18460"/>
    <cellStyle name="Normal 2264" xfId="18461"/>
    <cellStyle name="Normal 2265" xfId="18462"/>
    <cellStyle name="Normal 2266" xfId="18463"/>
    <cellStyle name="Normal 2267" xfId="18464"/>
    <cellStyle name="Normal 2268" xfId="18465"/>
    <cellStyle name="Normal 2269" xfId="18466"/>
    <cellStyle name="Normal 227" xfId="18467"/>
    <cellStyle name="Normal 227 2" xfId="18468"/>
    <cellStyle name="Normal 2270" xfId="18469"/>
    <cellStyle name="Normal 2271" xfId="18470"/>
    <cellStyle name="Normal 2272" xfId="18471"/>
    <cellStyle name="Normal 2273" xfId="18472"/>
    <cellStyle name="Normal 2274" xfId="18473"/>
    <cellStyle name="Normal 2275" xfId="18474"/>
    <cellStyle name="Normal 2276" xfId="18475"/>
    <cellStyle name="Normal 2277" xfId="18476"/>
    <cellStyle name="Normal 2278" xfId="18477"/>
    <cellStyle name="Normal 2279" xfId="18478"/>
    <cellStyle name="Normal 228" xfId="18479"/>
    <cellStyle name="Normal 228 2" xfId="18480"/>
    <cellStyle name="Normal 2280" xfId="18481"/>
    <cellStyle name="Normal 2281" xfId="18482"/>
    <cellStyle name="Normal 2282" xfId="18483"/>
    <cellStyle name="Normal 2283" xfId="18484"/>
    <cellStyle name="Normal 2284" xfId="18485"/>
    <cellStyle name="Normal 2285" xfId="18486"/>
    <cellStyle name="Normal 2286" xfId="18487"/>
    <cellStyle name="Normal 2287" xfId="18488"/>
    <cellStyle name="Normal 2288" xfId="18489"/>
    <cellStyle name="Normal 2289" xfId="18490"/>
    <cellStyle name="Normal 229" xfId="18491"/>
    <cellStyle name="Normal 229 2" xfId="18492"/>
    <cellStyle name="Normal 2290" xfId="18493"/>
    <cellStyle name="Normal 2291" xfId="18494"/>
    <cellStyle name="Normal 2292" xfId="18495"/>
    <cellStyle name="Normal 2293" xfId="18496"/>
    <cellStyle name="Normal 2294" xfId="18497"/>
    <cellStyle name="Normal 2295" xfId="18498"/>
    <cellStyle name="Normal 2296" xfId="18499"/>
    <cellStyle name="Normal 2297" xfId="18500"/>
    <cellStyle name="Normal 2298" xfId="18501"/>
    <cellStyle name="Normal 2299" xfId="18502"/>
    <cellStyle name="Normal 23" xfId="18503"/>
    <cellStyle name="Normal 23 2" xfId="18504"/>
    <cellStyle name="Normal 23 2 2" xfId="18505"/>
    <cellStyle name="Normal 23 3" xfId="18506"/>
    <cellStyle name="Normal 230" xfId="18507"/>
    <cellStyle name="Normal 230 2" xfId="18508"/>
    <cellStyle name="Normal 2300" xfId="18509"/>
    <cellStyle name="Normal 2301" xfId="18510"/>
    <cellStyle name="Normal 2302" xfId="18511"/>
    <cellStyle name="Normal 2303" xfId="18512"/>
    <cellStyle name="Normal 2304" xfId="18513"/>
    <cellStyle name="Normal 2305" xfId="18514"/>
    <cellStyle name="Normal 2306" xfId="18515"/>
    <cellStyle name="Normal 2307" xfId="18516"/>
    <cellStyle name="Normal 2308" xfId="18517"/>
    <cellStyle name="Normal 2309" xfId="18518"/>
    <cellStyle name="Normal 231" xfId="18519"/>
    <cellStyle name="Normal 231 2" xfId="18520"/>
    <cellStyle name="Normal 2310" xfId="18521"/>
    <cellStyle name="Normal 2311" xfId="18522"/>
    <cellStyle name="Normal 2312" xfId="18523"/>
    <cellStyle name="Normal 2313" xfId="18524"/>
    <cellStyle name="Normal 2314" xfId="18525"/>
    <cellStyle name="Normal 2315" xfId="18526"/>
    <cellStyle name="Normal 2316" xfId="18527"/>
    <cellStyle name="Normal 2317" xfId="18528"/>
    <cellStyle name="Normal 2318" xfId="18529"/>
    <cellStyle name="Normal 2319" xfId="18530"/>
    <cellStyle name="Normal 232" xfId="18531"/>
    <cellStyle name="Normal 232 2" xfId="18532"/>
    <cellStyle name="Normal 2320" xfId="18533"/>
    <cellStyle name="Normal 2321" xfId="18534"/>
    <cellStyle name="Normal 2322" xfId="18535"/>
    <cellStyle name="Normal 2323" xfId="18536"/>
    <cellStyle name="Normal 2324" xfId="18537"/>
    <cellStyle name="Normal 2325" xfId="18538"/>
    <cellStyle name="Normal 2326" xfId="18539"/>
    <cellStyle name="Normal 2327" xfId="18540"/>
    <cellStyle name="Normal 2328" xfId="18541"/>
    <cellStyle name="Normal 2329" xfId="18542"/>
    <cellStyle name="Normal 233" xfId="18543"/>
    <cellStyle name="Normal 233 2" xfId="18544"/>
    <cellStyle name="Normal 2330" xfId="18545"/>
    <cellStyle name="Normal 2331" xfId="18546"/>
    <cellStyle name="Normal 2332" xfId="18547"/>
    <cellStyle name="Normal 2333" xfId="18548"/>
    <cellStyle name="Normal 2334" xfId="18549"/>
    <cellStyle name="Normal 2335" xfId="18550"/>
    <cellStyle name="Normal 2336" xfId="18551"/>
    <cellStyle name="Normal 2337" xfId="18552"/>
    <cellStyle name="Normal 2338" xfId="18553"/>
    <cellStyle name="Normal 2339" xfId="18554"/>
    <cellStyle name="Normal 234" xfId="18555"/>
    <cellStyle name="Normal 234 2" xfId="18556"/>
    <cellStyle name="Normal 2340" xfId="18557"/>
    <cellStyle name="Normal 2341" xfId="18558"/>
    <cellStyle name="Normal 2342" xfId="18559"/>
    <cellStyle name="Normal 2343" xfId="18560"/>
    <cellStyle name="Normal 2344" xfId="18561"/>
    <cellStyle name="Normal 2345" xfId="18562"/>
    <cellStyle name="Normal 2346" xfId="18563"/>
    <cellStyle name="Normal 2347" xfId="18564"/>
    <cellStyle name="Normal 2348" xfId="18565"/>
    <cellStyle name="Normal 2349" xfId="18566"/>
    <cellStyle name="Normal 235" xfId="18567"/>
    <cellStyle name="Normal 235 2" xfId="18568"/>
    <cellStyle name="Normal 2350" xfId="18569"/>
    <cellStyle name="Normal 2351" xfId="18570"/>
    <cellStyle name="Normal 2352" xfId="18571"/>
    <cellStyle name="Normal 2353" xfId="18572"/>
    <cellStyle name="Normal 2354" xfId="18573"/>
    <cellStyle name="Normal 2355" xfId="18574"/>
    <cellStyle name="Normal 2356" xfId="18575"/>
    <cellStyle name="Normal 2357" xfId="18576"/>
    <cellStyle name="Normal 2358" xfId="18577"/>
    <cellStyle name="Normal 2359" xfId="18578"/>
    <cellStyle name="Normal 236" xfId="18579"/>
    <cellStyle name="Normal 236 2" xfId="18580"/>
    <cellStyle name="Normal 2360" xfId="18581"/>
    <cellStyle name="Normal 2361" xfId="18582"/>
    <cellStyle name="Normal 2362" xfId="18583"/>
    <cellStyle name="Normal 2363" xfId="18584"/>
    <cellStyle name="Normal 2364" xfId="18585"/>
    <cellStyle name="Normal 2365" xfId="18586"/>
    <cellStyle name="Normal 2366" xfId="18587"/>
    <cellStyle name="Normal 2367" xfId="18588"/>
    <cellStyle name="Normal 2368" xfId="18589"/>
    <cellStyle name="Normal 2369" xfId="18590"/>
    <cellStyle name="Normal 237" xfId="18591"/>
    <cellStyle name="Normal 237 2" xfId="18592"/>
    <cellStyle name="Normal 2370" xfId="18593"/>
    <cellStyle name="Normal 2371" xfId="18594"/>
    <cellStyle name="Normal 2372" xfId="18595"/>
    <cellStyle name="Normal 2373" xfId="18596"/>
    <cellStyle name="Normal 2374" xfId="18597"/>
    <cellStyle name="Normal 2375" xfId="18598"/>
    <cellStyle name="Normal 2376" xfId="18599"/>
    <cellStyle name="Normal 2377" xfId="18600"/>
    <cellStyle name="Normal 2378" xfId="18601"/>
    <cellStyle name="Normal 2379" xfId="18602"/>
    <cellStyle name="Normal 238" xfId="18603"/>
    <cellStyle name="Normal 238 2" xfId="18604"/>
    <cellStyle name="Normal 2380" xfId="18605"/>
    <cellStyle name="Normal 2381" xfId="18606"/>
    <cellStyle name="Normal 2382" xfId="18607"/>
    <cellStyle name="Normal 2383" xfId="18608"/>
    <cellStyle name="Normal 2384" xfId="18609"/>
    <cellStyle name="Normal 2385" xfId="18610"/>
    <cellStyle name="Normal 2386" xfId="18611"/>
    <cellStyle name="Normal 2387" xfId="18612"/>
    <cellStyle name="Normal 2388" xfId="18613"/>
    <cellStyle name="Normal 2389" xfId="18614"/>
    <cellStyle name="Normal 239" xfId="18615"/>
    <cellStyle name="Normal 239 2" xfId="18616"/>
    <cellStyle name="Normal 2390" xfId="18617"/>
    <cellStyle name="Normal 2391" xfId="18618"/>
    <cellStyle name="Normal 2392" xfId="18619"/>
    <cellStyle name="Normal 2393" xfId="18620"/>
    <cellStyle name="Normal 2394" xfId="18621"/>
    <cellStyle name="Normal 2395" xfId="18622"/>
    <cellStyle name="Normal 2396" xfId="18623"/>
    <cellStyle name="Normal 2397" xfId="18624"/>
    <cellStyle name="Normal 2398" xfId="18625"/>
    <cellStyle name="Normal 2399" xfId="18626"/>
    <cellStyle name="Normal 24" xfId="18627"/>
    <cellStyle name="Normal 24 2" xfId="18628"/>
    <cellStyle name="Normal 24 2 2" xfId="18629"/>
    <cellStyle name="Normal 24 3" xfId="18630"/>
    <cellStyle name="Normal 240" xfId="18631"/>
    <cellStyle name="Normal 240 2" xfId="18632"/>
    <cellStyle name="Normal 2400" xfId="18633"/>
    <cellStyle name="Normal 2401" xfId="18634"/>
    <cellStyle name="Normal 2402" xfId="18635"/>
    <cellStyle name="Normal 2403" xfId="18636"/>
    <cellStyle name="Normal 2404" xfId="18637"/>
    <cellStyle name="Normal 2405" xfId="18638"/>
    <cellStyle name="Normal 2406" xfId="18639"/>
    <cellStyle name="Normal 2407" xfId="18640"/>
    <cellStyle name="Normal 2408" xfId="18641"/>
    <cellStyle name="Normal 2409" xfId="18642"/>
    <cellStyle name="Normal 241" xfId="18643"/>
    <cellStyle name="Normal 241 2" xfId="18644"/>
    <cellStyle name="Normal 2410" xfId="18645"/>
    <cellStyle name="Normal 2411" xfId="18646"/>
    <cellStyle name="Normal 2412" xfId="18647"/>
    <cellStyle name="Normal 2413" xfId="18648"/>
    <cellStyle name="Normal 2414" xfId="18649"/>
    <cellStyle name="Normal 2415" xfId="18650"/>
    <cellStyle name="Normal 2416" xfId="18651"/>
    <cellStyle name="Normal 2417" xfId="18652"/>
    <cellStyle name="Normal 2418" xfId="18653"/>
    <cellStyle name="Normal 2419" xfId="18654"/>
    <cellStyle name="Normal 242" xfId="18655"/>
    <cellStyle name="Normal 242 2" xfId="18656"/>
    <cellStyle name="Normal 2420" xfId="18657"/>
    <cellStyle name="Normal 2421" xfId="18658"/>
    <cellStyle name="Normal 2422" xfId="18659"/>
    <cellStyle name="Normal 2423" xfId="18660"/>
    <cellStyle name="Normal 2424" xfId="18661"/>
    <cellStyle name="Normal 2425" xfId="18662"/>
    <cellStyle name="Normal 2426" xfId="18663"/>
    <cellStyle name="Normal 2427" xfId="18664"/>
    <cellStyle name="Normal 2428" xfId="18665"/>
    <cellStyle name="Normal 2429" xfId="18666"/>
    <cellStyle name="Normal 243" xfId="18667"/>
    <cellStyle name="Normal 243 2" xfId="18668"/>
    <cellStyle name="Normal 2430" xfId="18669"/>
    <cellStyle name="Normal 2431" xfId="18670"/>
    <cellStyle name="Normal 2432" xfId="18671"/>
    <cellStyle name="Normal 2433" xfId="18672"/>
    <cellStyle name="Normal 2434" xfId="18673"/>
    <cellStyle name="Normal 2435" xfId="18674"/>
    <cellStyle name="Normal 2436" xfId="18675"/>
    <cellStyle name="Normal 2437" xfId="18676"/>
    <cellStyle name="Normal 2438" xfId="18677"/>
    <cellStyle name="Normal 2439" xfId="18678"/>
    <cellStyle name="Normal 244" xfId="18679"/>
    <cellStyle name="Normal 244 2" xfId="18680"/>
    <cellStyle name="Normal 2440" xfId="18681"/>
    <cellStyle name="Normal 2441" xfId="18682"/>
    <cellStyle name="Normal 2442" xfId="18683"/>
    <cellStyle name="Normal 2443" xfId="18684"/>
    <cellStyle name="Normal 2444" xfId="18685"/>
    <cellStyle name="Normal 2445" xfId="18686"/>
    <cellStyle name="Normal 2446" xfId="18687"/>
    <cellStyle name="Normal 2447" xfId="18688"/>
    <cellStyle name="Normal 2448" xfId="18689"/>
    <cellStyle name="Normal 2449" xfId="18690"/>
    <cellStyle name="Normal 245" xfId="18691"/>
    <cellStyle name="Normal 245 2" xfId="18692"/>
    <cellStyle name="Normal 2450" xfId="18693"/>
    <cellStyle name="Normal 2451" xfId="18694"/>
    <cellStyle name="Normal 2452" xfId="18695"/>
    <cellStyle name="Normal 2453" xfId="18696"/>
    <cellStyle name="Normal 2454" xfId="18697"/>
    <cellStyle name="Normal 2455" xfId="18698"/>
    <cellStyle name="Normal 2456" xfId="18699"/>
    <cellStyle name="Normal 2457" xfId="18700"/>
    <cellStyle name="Normal 2458" xfId="18701"/>
    <cellStyle name="Normal 2459" xfId="18702"/>
    <cellStyle name="Normal 246" xfId="18703"/>
    <cellStyle name="Normal 246 2" xfId="18704"/>
    <cellStyle name="Normal 2460" xfId="18705"/>
    <cellStyle name="Normal 2461" xfId="18706"/>
    <cellStyle name="Normal 2462" xfId="18707"/>
    <cellStyle name="Normal 2463" xfId="18708"/>
    <cellStyle name="Normal 2464" xfId="18709"/>
    <cellStyle name="Normal 2465" xfId="18710"/>
    <cellStyle name="Normal 2466" xfId="18711"/>
    <cellStyle name="Normal 2467" xfId="18712"/>
    <cellStyle name="Normal 2468" xfId="18713"/>
    <cellStyle name="Normal 2469" xfId="18714"/>
    <cellStyle name="Normal 247" xfId="18715"/>
    <cellStyle name="Normal 247 2" xfId="18716"/>
    <cellStyle name="Normal 2470" xfId="18717"/>
    <cellStyle name="Normal 2471" xfId="18718"/>
    <cellStyle name="Normal 2472" xfId="18719"/>
    <cellStyle name="Normal 2473" xfId="18720"/>
    <cellStyle name="Normal 2474" xfId="18721"/>
    <cellStyle name="Normal 2475" xfId="18722"/>
    <cellStyle name="Normal 2476" xfId="18723"/>
    <cellStyle name="Normal 2477" xfId="18724"/>
    <cellStyle name="Normal 2478" xfId="18725"/>
    <cellStyle name="Normal 2479" xfId="18726"/>
    <cellStyle name="Normal 248" xfId="18727"/>
    <cellStyle name="Normal 248 2" xfId="18728"/>
    <cellStyle name="Normal 2480" xfId="18729"/>
    <cellStyle name="Normal 2481" xfId="18730"/>
    <cellStyle name="Normal 2482" xfId="18731"/>
    <cellStyle name="Normal 2483" xfId="18732"/>
    <cellStyle name="Normal 2484" xfId="18733"/>
    <cellStyle name="Normal 2485" xfId="18734"/>
    <cellStyle name="Normal 2486" xfId="18735"/>
    <cellStyle name="Normal 2487" xfId="18736"/>
    <cellStyle name="Normal 2488" xfId="18737"/>
    <cellStyle name="Normal 2489" xfId="18738"/>
    <cellStyle name="Normal 249" xfId="18739"/>
    <cellStyle name="Normal 249 2" xfId="18740"/>
    <cellStyle name="Normal 2490" xfId="18741"/>
    <cellStyle name="Normal 2491" xfId="18742"/>
    <cellStyle name="Normal 2492" xfId="18743"/>
    <cellStyle name="Normal 2493" xfId="18744"/>
    <cellStyle name="Normal 2494" xfId="18745"/>
    <cellStyle name="Normal 2495" xfId="18746"/>
    <cellStyle name="Normal 2496" xfId="18747"/>
    <cellStyle name="Normal 2497" xfId="18748"/>
    <cellStyle name="Normal 2498" xfId="18749"/>
    <cellStyle name="Normal 2499" xfId="18750"/>
    <cellStyle name="Normal 25" xfId="18751"/>
    <cellStyle name="Normal 25 2" xfId="18752"/>
    <cellStyle name="Normal 250" xfId="18753"/>
    <cellStyle name="Normal 250 2" xfId="18754"/>
    <cellStyle name="Normal 2500" xfId="18755"/>
    <cellStyle name="Normal 2501" xfId="18756"/>
    <cellStyle name="Normal 2502" xfId="18757"/>
    <cellStyle name="Normal 2503" xfId="18758"/>
    <cellStyle name="Normal 2504" xfId="18759"/>
    <cellStyle name="Normal 2505" xfId="18760"/>
    <cellStyle name="Normal 2506" xfId="18761"/>
    <cellStyle name="Normal 2507" xfId="18762"/>
    <cellStyle name="Normal 2508" xfId="18763"/>
    <cellStyle name="Normal 2509" xfId="18764"/>
    <cellStyle name="Normal 251" xfId="18765"/>
    <cellStyle name="Normal 251 2" xfId="18766"/>
    <cellStyle name="Normal 2510" xfId="18767"/>
    <cellStyle name="Normal 2511" xfId="18768"/>
    <cellStyle name="Normal 2512" xfId="18769"/>
    <cellStyle name="Normal 2513" xfId="18770"/>
    <cellStyle name="Normal 2514" xfId="18771"/>
    <cellStyle name="Normal 2515" xfId="18772"/>
    <cellStyle name="Normal 2516" xfId="18773"/>
    <cellStyle name="Normal 2517" xfId="18774"/>
    <cellStyle name="Normal 2518" xfId="18775"/>
    <cellStyle name="Normal 2519" xfId="18776"/>
    <cellStyle name="Normal 252" xfId="18777"/>
    <cellStyle name="Normal 252 2" xfId="18778"/>
    <cellStyle name="Normal 2520" xfId="18779"/>
    <cellStyle name="Normal 2521" xfId="18780"/>
    <cellStyle name="Normal 2522" xfId="18781"/>
    <cellStyle name="Normal 2523" xfId="18782"/>
    <cellStyle name="Normal 2524" xfId="18783"/>
    <cellStyle name="Normal 2525" xfId="18784"/>
    <cellStyle name="Normal 2526" xfId="18785"/>
    <cellStyle name="Normal 2527" xfId="18786"/>
    <cellStyle name="Normal 2528" xfId="18787"/>
    <cellStyle name="Normal 2529" xfId="18788"/>
    <cellStyle name="Normal 253" xfId="18789"/>
    <cellStyle name="Normal 253 2" xfId="18790"/>
    <cellStyle name="Normal 2530" xfId="18791"/>
    <cellStyle name="Normal 2531" xfId="18792"/>
    <cellStyle name="Normal 2532" xfId="18793"/>
    <cellStyle name="Normal 2533" xfId="18794"/>
    <cellStyle name="Normal 2534" xfId="18795"/>
    <cellStyle name="Normal 2535" xfId="18796"/>
    <cellStyle name="Normal 2536" xfId="18797"/>
    <cellStyle name="Normal 2537" xfId="18798"/>
    <cellStyle name="Normal 2538" xfId="18799"/>
    <cellStyle name="Normal 2539" xfId="18800"/>
    <cellStyle name="Normal 254" xfId="18801"/>
    <cellStyle name="Normal 254 2" xfId="18802"/>
    <cellStyle name="Normal 2540" xfId="18803"/>
    <cellStyle name="Normal 2541" xfId="18804"/>
    <cellStyle name="Normal 2542" xfId="18805"/>
    <cellStyle name="Normal 2543" xfId="18806"/>
    <cellStyle name="Normal 2544" xfId="18807"/>
    <cellStyle name="Normal 2545" xfId="18808"/>
    <cellStyle name="Normal 2546" xfId="18809"/>
    <cellStyle name="Normal 2547" xfId="18810"/>
    <cellStyle name="Normal 2548" xfId="18811"/>
    <cellStyle name="Normal 2549" xfId="18812"/>
    <cellStyle name="Normal 255" xfId="18813"/>
    <cellStyle name="Normal 255 2" xfId="18814"/>
    <cellStyle name="Normal 2550" xfId="18815"/>
    <cellStyle name="Normal 2551" xfId="18816"/>
    <cellStyle name="Normal 2552" xfId="18817"/>
    <cellStyle name="Normal 2553" xfId="18818"/>
    <cellStyle name="Normal 2554" xfId="18819"/>
    <cellStyle name="Normal 2555" xfId="18820"/>
    <cellStyle name="Normal 2556" xfId="18821"/>
    <cellStyle name="Normal 2557" xfId="18822"/>
    <cellStyle name="Normal 2558" xfId="18823"/>
    <cellStyle name="Normal 2559" xfId="18824"/>
    <cellStyle name="Normal 256" xfId="18825"/>
    <cellStyle name="Normal 256 2" xfId="18826"/>
    <cellStyle name="Normal 2560" xfId="18827"/>
    <cellStyle name="Normal 2561" xfId="18828"/>
    <cellStyle name="Normal 2562" xfId="18829"/>
    <cellStyle name="Normal 2563" xfId="18830"/>
    <cellStyle name="Normal 2564" xfId="18831"/>
    <cellStyle name="Normal 2565" xfId="18832"/>
    <cellStyle name="Normal 2566" xfId="18833"/>
    <cellStyle name="Normal 2567" xfId="18834"/>
    <cellStyle name="Normal 2568" xfId="18835"/>
    <cellStyle name="Normal 2569" xfId="18836"/>
    <cellStyle name="Normal 257" xfId="18837"/>
    <cellStyle name="Normal 257 2" xfId="18838"/>
    <cellStyle name="Normal 2570" xfId="18839"/>
    <cellStyle name="Normal 2571" xfId="18840"/>
    <cellStyle name="Normal 2572" xfId="18841"/>
    <cellStyle name="Normal 2573" xfId="18842"/>
    <cellStyle name="Normal 2574" xfId="18843"/>
    <cellStyle name="Normal 2575" xfId="18844"/>
    <cellStyle name="Normal 2576" xfId="18845"/>
    <cellStyle name="Normal 2577" xfId="18846"/>
    <cellStyle name="Normal 2578" xfId="18847"/>
    <cellStyle name="Normal 2579" xfId="18848"/>
    <cellStyle name="Normal 258" xfId="18849"/>
    <cellStyle name="Normal 258 2" xfId="18850"/>
    <cellStyle name="Normal 2580" xfId="18851"/>
    <cellStyle name="Normal 2581" xfId="18852"/>
    <cellStyle name="Normal 2582" xfId="18853"/>
    <cellStyle name="Normal 2583" xfId="18854"/>
    <cellStyle name="Normal 2584" xfId="18855"/>
    <cellStyle name="Normal 2585" xfId="18856"/>
    <cellStyle name="Normal 2586" xfId="18857"/>
    <cellStyle name="Normal 2587" xfId="18858"/>
    <cellStyle name="Normal 2588" xfId="18859"/>
    <cellStyle name="Normal 2589" xfId="18860"/>
    <cellStyle name="Normal 259" xfId="18861"/>
    <cellStyle name="Normal 259 2" xfId="18862"/>
    <cellStyle name="Normal 2590" xfId="18863"/>
    <cellStyle name="Normal 2591" xfId="18864"/>
    <cellStyle name="Normal 2592" xfId="18865"/>
    <cellStyle name="Normal 2593" xfId="18866"/>
    <cellStyle name="Normal 2594" xfId="18867"/>
    <cellStyle name="Normal 2595" xfId="18868"/>
    <cellStyle name="Normal 2596" xfId="18869"/>
    <cellStyle name="Normal 2597" xfId="18870"/>
    <cellStyle name="Normal 2598" xfId="18871"/>
    <cellStyle name="Normal 2599" xfId="18872"/>
    <cellStyle name="Normal 26" xfId="18873"/>
    <cellStyle name="Normal 26 2" xfId="18874"/>
    <cellStyle name="Normal 260" xfId="18875"/>
    <cellStyle name="Normal 260 2" xfId="18876"/>
    <cellStyle name="Normal 2600" xfId="18877"/>
    <cellStyle name="Normal 2601" xfId="18878"/>
    <cellStyle name="Normal 2602" xfId="18879"/>
    <cellStyle name="Normal 2603" xfId="18880"/>
    <cellStyle name="Normal 2604" xfId="18881"/>
    <cellStyle name="Normal 2605" xfId="18882"/>
    <cellStyle name="Normal 2606" xfId="18883"/>
    <cellStyle name="Normal 2607" xfId="18884"/>
    <cellStyle name="Normal 2608" xfId="18885"/>
    <cellStyle name="Normal 2609" xfId="18886"/>
    <cellStyle name="Normal 261" xfId="18887"/>
    <cellStyle name="Normal 261 2" xfId="18888"/>
    <cellStyle name="Normal 2610" xfId="18889"/>
    <cellStyle name="Normal 2611" xfId="18890"/>
    <cellStyle name="Normal 2612" xfId="18891"/>
    <cellStyle name="Normal 2613" xfId="18892"/>
    <cellStyle name="Normal 2614" xfId="18893"/>
    <cellStyle name="Normal 2615" xfId="18894"/>
    <cellStyle name="Normal 2616" xfId="18895"/>
    <cellStyle name="Normal 2617" xfId="18896"/>
    <cellStyle name="Normal 2618" xfId="18897"/>
    <cellStyle name="Normal 2619" xfId="18898"/>
    <cellStyle name="Normal 262" xfId="18899"/>
    <cellStyle name="Normal 262 2" xfId="18900"/>
    <cellStyle name="Normal 2620" xfId="18901"/>
    <cellStyle name="Normal 2621" xfId="18902"/>
    <cellStyle name="Normal 2622" xfId="18903"/>
    <cellStyle name="Normal 2623" xfId="18904"/>
    <cellStyle name="Normal 2624" xfId="18905"/>
    <cellStyle name="Normal 2625" xfId="18906"/>
    <cellStyle name="Normal 2626" xfId="18907"/>
    <cellStyle name="Normal 2627" xfId="18908"/>
    <cellStyle name="Normal 2628" xfId="18909"/>
    <cellStyle name="Normal 2629" xfId="18910"/>
    <cellStyle name="Normal 263" xfId="18911"/>
    <cellStyle name="Normal 263 2" xfId="18912"/>
    <cellStyle name="Normal 2630" xfId="18913"/>
    <cellStyle name="Normal 2631" xfId="18914"/>
    <cellStyle name="Normal 2632" xfId="18915"/>
    <cellStyle name="Normal 2633" xfId="18916"/>
    <cellStyle name="Normal 2634" xfId="18917"/>
    <cellStyle name="Normal 2635" xfId="18918"/>
    <cellStyle name="Normal 2636" xfId="18919"/>
    <cellStyle name="Normal 2637" xfId="18920"/>
    <cellStyle name="Normal 2638" xfId="18921"/>
    <cellStyle name="Normal 2639" xfId="18922"/>
    <cellStyle name="Normal 264" xfId="18923"/>
    <cellStyle name="Normal 264 2" xfId="18924"/>
    <cellStyle name="Normal 2640" xfId="18925"/>
    <cellStyle name="Normal 2641" xfId="18926"/>
    <cellStyle name="Normal 2642" xfId="18927"/>
    <cellStyle name="Normal 2643" xfId="18928"/>
    <cellStyle name="Normal 2644" xfId="18929"/>
    <cellStyle name="Normal 2645" xfId="18930"/>
    <cellStyle name="Normal 2646" xfId="18931"/>
    <cellStyle name="Normal 2647" xfId="18932"/>
    <cellStyle name="Normal 2648" xfId="18933"/>
    <cellStyle name="Normal 2649" xfId="18934"/>
    <cellStyle name="Normal 265" xfId="18935"/>
    <cellStyle name="Normal 265 2" xfId="18936"/>
    <cellStyle name="Normal 2650" xfId="18937"/>
    <cellStyle name="Normal 2651" xfId="18938"/>
    <cellStyle name="Normal 2652" xfId="18939"/>
    <cellStyle name="Normal 2653" xfId="18940"/>
    <cellStyle name="Normal 2654" xfId="18941"/>
    <cellStyle name="Normal 2655" xfId="18942"/>
    <cellStyle name="Normal 2656" xfId="18943"/>
    <cellStyle name="Normal 2657" xfId="18944"/>
    <cellStyle name="Normal 2658" xfId="18945"/>
    <cellStyle name="Normal 2659" xfId="18946"/>
    <cellStyle name="Normal 266" xfId="18947"/>
    <cellStyle name="Normal 266 2" xfId="18948"/>
    <cellStyle name="Normal 2660" xfId="18949"/>
    <cellStyle name="Normal 2661" xfId="18950"/>
    <cellStyle name="Normal 2662" xfId="18951"/>
    <cellStyle name="Normal 2663" xfId="18952"/>
    <cellStyle name="Normal 2664" xfId="18953"/>
    <cellStyle name="Normal 2665" xfId="18954"/>
    <cellStyle name="Normal 2666" xfId="18955"/>
    <cellStyle name="Normal 2667" xfId="18956"/>
    <cellStyle name="Normal 2668" xfId="18957"/>
    <cellStyle name="Normal 2669" xfId="18958"/>
    <cellStyle name="Normal 267" xfId="18959"/>
    <cellStyle name="Normal 267 2" xfId="18960"/>
    <cellStyle name="Normal 2670" xfId="18961"/>
    <cellStyle name="Normal 2671" xfId="18962"/>
    <cellStyle name="Normal 2672" xfId="18963"/>
    <cellStyle name="Normal 2673" xfId="18964"/>
    <cellStyle name="Normal 2674" xfId="18965"/>
    <cellStyle name="Normal 2675" xfId="18966"/>
    <cellStyle name="Normal 2676" xfId="18967"/>
    <cellStyle name="Normal 2677" xfId="18968"/>
    <cellStyle name="Normal 2678" xfId="18969"/>
    <cellStyle name="Normal 2679" xfId="18970"/>
    <cellStyle name="Normal 268" xfId="18971"/>
    <cellStyle name="Normal 268 2" xfId="18972"/>
    <cellStyle name="Normal 2680" xfId="18973"/>
    <cellStyle name="Normal 2681" xfId="18974"/>
    <cellStyle name="Normal 2682" xfId="18975"/>
    <cellStyle name="Normal 2683" xfId="18976"/>
    <cellStyle name="Normal 2684" xfId="18977"/>
    <cellStyle name="Normal 2685" xfId="18978"/>
    <cellStyle name="Normal 2686" xfId="18979"/>
    <cellStyle name="Normal 2687" xfId="18980"/>
    <cellStyle name="Normal 2688" xfId="18981"/>
    <cellStyle name="Normal 2689" xfId="18982"/>
    <cellStyle name="Normal 269" xfId="18983"/>
    <cellStyle name="Normal 269 2" xfId="18984"/>
    <cellStyle name="Normal 2690" xfId="18985"/>
    <cellStyle name="Normal 2691" xfId="18986"/>
    <cellStyle name="Normal 2692" xfId="18987"/>
    <cellStyle name="Normal 2693" xfId="18988"/>
    <cellStyle name="Normal 2694" xfId="18989"/>
    <cellStyle name="Normal 2695" xfId="18990"/>
    <cellStyle name="Normal 2696" xfId="18991"/>
    <cellStyle name="Normal 2697" xfId="18992"/>
    <cellStyle name="Normal 2698" xfId="18993"/>
    <cellStyle name="Normal 2699" xfId="18994"/>
    <cellStyle name="Normal 27" xfId="18995"/>
    <cellStyle name="Normal 27 2" xfId="18996"/>
    <cellStyle name="Normal 27 3" xfId="18997"/>
    <cellStyle name="Normal 270" xfId="18998"/>
    <cellStyle name="Normal 270 2" xfId="18999"/>
    <cellStyle name="Normal 2700" xfId="19000"/>
    <cellStyle name="Normal 2701" xfId="19001"/>
    <cellStyle name="Normal 2702" xfId="19002"/>
    <cellStyle name="Normal 2703" xfId="19003"/>
    <cellStyle name="Normal 2704" xfId="19004"/>
    <cellStyle name="Normal 2705" xfId="19005"/>
    <cellStyle name="Normal 2706" xfId="19006"/>
    <cellStyle name="Normal 2707" xfId="19007"/>
    <cellStyle name="Normal 2708" xfId="19008"/>
    <cellStyle name="Normal 2709" xfId="19009"/>
    <cellStyle name="Normal 271" xfId="19010"/>
    <cellStyle name="Normal 271 2" xfId="19011"/>
    <cellStyle name="Normal 2710" xfId="19012"/>
    <cellStyle name="Normal 2711" xfId="19013"/>
    <cellStyle name="Normal 2712" xfId="19014"/>
    <cellStyle name="Normal 2713" xfId="19015"/>
    <cellStyle name="Normal 2714" xfId="19016"/>
    <cellStyle name="Normal 2715" xfId="19017"/>
    <cellStyle name="Normal 2716" xfId="19018"/>
    <cellStyle name="Normal 2717" xfId="19019"/>
    <cellStyle name="Normal 2718" xfId="19020"/>
    <cellStyle name="Normal 2719" xfId="19021"/>
    <cellStyle name="Normal 272" xfId="19022"/>
    <cellStyle name="Normal 272 2" xfId="19023"/>
    <cellStyle name="Normal 2720" xfId="19024"/>
    <cellStyle name="Normal 2721" xfId="19025"/>
    <cellStyle name="Normal 2722" xfId="19026"/>
    <cellStyle name="Normal 2723" xfId="19027"/>
    <cellStyle name="Normal 2724" xfId="19028"/>
    <cellStyle name="Normal 2725" xfId="19029"/>
    <cellStyle name="Normal 2726" xfId="19030"/>
    <cellStyle name="Normal 2727" xfId="19031"/>
    <cellStyle name="Normal 2728" xfId="19032"/>
    <cellStyle name="Normal 2729" xfId="19033"/>
    <cellStyle name="Normal 273" xfId="19034"/>
    <cellStyle name="Normal 273 2" xfId="19035"/>
    <cellStyle name="Normal 2730" xfId="19036"/>
    <cellStyle name="Normal 2731" xfId="19037"/>
    <cellStyle name="Normal 2732" xfId="19038"/>
    <cellStyle name="Normal 2733" xfId="19039"/>
    <cellStyle name="Normal 2734" xfId="19040"/>
    <cellStyle name="Normal 2735" xfId="19041"/>
    <cellStyle name="Normal 2736" xfId="19042"/>
    <cellStyle name="Normal 2737" xfId="19043"/>
    <cellStyle name="Normal 2738" xfId="19044"/>
    <cellStyle name="Normal 2739" xfId="19045"/>
    <cellStyle name="Normal 274" xfId="19046"/>
    <cellStyle name="Normal 274 2" xfId="19047"/>
    <cellStyle name="Normal 2740" xfId="19048"/>
    <cellStyle name="Normal 2741" xfId="19049"/>
    <cellStyle name="Normal 2742" xfId="19050"/>
    <cellStyle name="Normal 2743" xfId="19051"/>
    <cellStyle name="Normal 2744" xfId="19052"/>
    <cellStyle name="Normal 2745" xfId="19053"/>
    <cellStyle name="Normal 2746" xfId="19054"/>
    <cellStyle name="Normal 2747" xfId="19055"/>
    <cellStyle name="Normal 2748" xfId="19056"/>
    <cellStyle name="Normal 2749" xfId="19057"/>
    <cellStyle name="Normal 275" xfId="19058"/>
    <cellStyle name="Normal 275 2" xfId="19059"/>
    <cellStyle name="Normal 2750" xfId="19060"/>
    <cellStyle name="Normal 2751" xfId="19061"/>
    <cellStyle name="Normal 2752" xfId="19062"/>
    <cellStyle name="Normal 2753" xfId="19063"/>
    <cellStyle name="Normal 2754" xfId="19064"/>
    <cellStyle name="Normal 2755" xfId="19065"/>
    <cellStyle name="Normal 2756" xfId="19066"/>
    <cellStyle name="Normal 2757" xfId="19067"/>
    <cellStyle name="Normal 2758" xfId="19068"/>
    <cellStyle name="Normal 2759" xfId="19069"/>
    <cellStyle name="Normal 276" xfId="19070"/>
    <cellStyle name="Normal 276 2" xfId="19071"/>
    <cellStyle name="Normal 2760" xfId="19072"/>
    <cellStyle name="Normal 2761" xfId="19073"/>
    <cellStyle name="Normal 2762" xfId="19074"/>
    <cellStyle name="Normal 2763" xfId="19075"/>
    <cellStyle name="Normal 2764" xfId="19076"/>
    <cellStyle name="Normal 2765" xfId="19077"/>
    <cellStyle name="Normal 2766" xfId="19078"/>
    <cellStyle name="Normal 277" xfId="19079"/>
    <cellStyle name="Normal 277 2" xfId="19080"/>
    <cellStyle name="Normal 278" xfId="19081"/>
    <cellStyle name="Normal 278 2" xfId="19082"/>
    <cellStyle name="Normal 279" xfId="19083"/>
    <cellStyle name="Normal 279 2" xfId="19084"/>
    <cellStyle name="Normal 28" xfId="19085"/>
    <cellStyle name="Normal 28 2" xfId="19086"/>
    <cellStyle name="Normal 280" xfId="19087"/>
    <cellStyle name="Normal 280 2" xfId="19088"/>
    <cellStyle name="Normal 281" xfId="19089"/>
    <cellStyle name="Normal 281 2" xfId="19090"/>
    <cellStyle name="Normal 282" xfId="19091"/>
    <cellStyle name="Normal 282 2" xfId="19092"/>
    <cellStyle name="Normal 283" xfId="19093"/>
    <cellStyle name="Normal 283 2" xfId="19094"/>
    <cellStyle name="Normal 284" xfId="19095"/>
    <cellStyle name="Normal 284 2" xfId="19096"/>
    <cellStyle name="Normal 285" xfId="19097"/>
    <cellStyle name="Normal 285 2" xfId="19098"/>
    <cellStyle name="Normal 286" xfId="19099"/>
    <cellStyle name="Normal 286 2" xfId="19100"/>
    <cellStyle name="Normal 287" xfId="19101"/>
    <cellStyle name="Normal 287 2" xfId="19102"/>
    <cellStyle name="Normal 288" xfId="19103"/>
    <cellStyle name="Normal 288 2" xfId="19104"/>
    <cellStyle name="Normal 289" xfId="19105"/>
    <cellStyle name="Normal 289 2" xfId="19106"/>
    <cellStyle name="Normal 29" xfId="19107"/>
    <cellStyle name="Normal 29 2" xfId="19108"/>
    <cellStyle name="Normal 29 3" xfId="19109"/>
    <cellStyle name="Normal 290" xfId="19110"/>
    <cellStyle name="Normal 290 2" xfId="19111"/>
    <cellStyle name="Normal 291" xfId="19112"/>
    <cellStyle name="Normal 291 2" xfId="19113"/>
    <cellStyle name="Normal 292" xfId="19114"/>
    <cellStyle name="Normal 292 2" xfId="19115"/>
    <cellStyle name="Normal 292 3" xfId="19116"/>
    <cellStyle name="Normal 293" xfId="19117"/>
    <cellStyle name="Normal 293 2" xfId="19118"/>
    <cellStyle name="Normal 293 3" xfId="19119"/>
    <cellStyle name="Normal 294" xfId="19120"/>
    <cellStyle name="Normal 294 2" xfId="19121"/>
    <cellStyle name="Normal 294 3" xfId="19122"/>
    <cellStyle name="Normal 295" xfId="19123"/>
    <cellStyle name="Normal 295 2" xfId="19124"/>
    <cellStyle name="Normal 295 3" xfId="19125"/>
    <cellStyle name="Normal 296" xfId="19126"/>
    <cellStyle name="Normal 296 2" xfId="19127"/>
    <cellStyle name="Normal 296 3" xfId="19128"/>
    <cellStyle name="Normal 297" xfId="19129"/>
    <cellStyle name="Normal 297 2" xfId="19130"/>
    <cellStyle name="Normal 297 3" xfId="19131"/>
    <cellStyle name="Normal 298" xfId="19132"/>
    <cellStyle name="Normal 298 2" xfId="19133"/>
    <cellStyle name="Normal 298 3" xfId="19134"/>
    <cellStyle name="Normal 299" xfId="19135"/>
    <cellStyle name="Normal 299 2" xfId="19136"/>
    <cellStyle name="Normal 299 3" xfId="19137"/>
    <cellStyle name="Normal 3" xfId="19138"/>
    <cellStyle name="Normal 3 10" xfId="19139"/>
    <cellStyle name="Normal 3 10 2" xfId="19140"/>
    <cellStyle name="Normal 3 11" xfId="19141"/>
    <cellStyle name="Normal 3 11 2" xfId="19142"/>
    <cellStyle name="Normal 3 12" xfId="19143"/>
    <cellStyle name="Normal 3 12 2" xfId="19144"/>
    <cellStyle name="Normal 3 13" xfId="19145"/>
    <cellStyle name="Normal 3 14" xfId="19146"/>
    <cellStyle name="Normal 3 15" xfId="19147"/>
    <cellStyle name="Normal 3 16" xfId="19148"/>
    <cellStyle name="Normal 3 17" xfId="19149"/>
    <cellStyle name="Normal 3 18" xfId="19150"/>
    <cellStyle name="Normal 3 19" xfId="19151"/>
    <cellStyle name="Normal 3 2" xfId="19152"/>
    <cellStyle name="Normal 3 2 2" xfId="19153"/>
    <cellStyle name="Normal 3 2 2 2" xfId="19154"/>
    <cellStyle name="Normal 3 2 3" xfId="19155"/>
    <cellStyle name="Normal 3 2 3 2" xfId="19156"/>
    <cellStyle name="Normal 3 2 3 3" xfId="19157"/>
    <cellStyle name="Normal 3 2 4" xfId="19158"/>
    <cellStyle name="Normal 3 2 4 2" xfId="19159"/>
    <cellStyle name="Normal 3 2 5" xfId="19160"/>
    <cellStyle name="Normal 3 2 5 2" xfId="19161"/>
    <cellStyle name="Normal 3 2 6" xfId="19162"/>
    <cellStyle name="Normal 3 20" xfId="19163"/>
    <cellStyle name="Normal 3 21" xfId="19164"/>
    <cellStyle name="Normal 3 3" xfId="19165"/>
    <cellStyle name="Normal 3 3 10" xfId="19166"/>
    <cellStyle name="Normal 3 3 2" xfId="19167"/>
    <cellStyle name="Normal 3 3 3" xfId="19168"/>
    <cellStyle name="Normal 3 3 4" xfId="19169"/>
    <cellStyle name="Normal 3 3 5" xfId="19170"/>
    <cellStyle name="Normal 3 3 6" xfId="19171"/>
    <cellStyle name="Normal 3 3 7" xfId="19172"/>
    <cellStyle name="Normal 3 3 8" xfId="19173"/>
    <cellStyle name="Normal 3 3 9" xfId="19174"/>
    <cellStyle name="Normal 3 4" xfId="19175"/>
    <cellStyle name="Normal 3 4 2" xfId="19176"/>
    <cellStyle name="Normal 3 4 3" xfId="19177"/>
    <cellStyle name="Normal 3 4 4" xfId="19178"/>
    <cellStyle name="Normal 3 5" xfId="19179"/>
    <cellStyle name="Normal 3 5 2" xfId="19180"/>
    <cellStyle name="Normal 3 5 3" xfId="19181"/>
    <cellStyle name="Normal 3 5 4" xfId="19182"/>
    <cellStyle name="Normal 3 6" xfId="19183"/>
    <cellStyle name="Normal 3 6 2" xfId="19184"/>
    <cellStyle name="Normal 3 6 3" xfId="19185"/>
    <cellStyle name="Normal 3 6 4" xfId="19186"/>
    <cellStyle name="Normal 3 7" xfId="19187"/>
    <cellStyle name="Normal 3 7 2" xfId="19188"/>
    <cellStyle name="Normal 3 7 3" xfId="19189"/>
    <cellStyle name="Normal 3 7 4" xfId="19190"/>
    <cellStyle name="Normal 3 8" xfId="19191"/>
    <cellStyle name="Normal 3 8 2" xfId="19192"/>
    <cellStyle name="Normal 3 9" xfId="19193"/>
    <cellStyle name="Normal 3 9 2" xfId="19194"/>
    <cellStyle name="Normal 30" xfId="19195"/>
    <cellStyle name="Normal 30 2" xfId="19196"/>
    <cellStyle name="Normal 30 2 2" xfId="19197"/>
    <cellStyle name="Normal 30 3" xfId="19198"/>
    <cellStyle name="Normal 300" xfId="19199"/>
    <cellStyle name="Normal 300 2" xfId="19200"/>
    <cellStyle name="Normal 300 3" xfId="19201"/>
    <cellStyle name="Normal 301" xfId="19202"/>
    <cellStyle name="Normal 301 2" xfId="19203"/>
    <cellStyle name="Normal 301 3" xfId="19204"/>
    <cellStyle name="Normal 302" xfId="19205"/>
    <cellStyle name="Normal 302 2" xfId="19206"/>
    <cellStyle name="Normal 302 3" xfId="19207"/>
    <cellStyle name="Normal 303" xfId="19208"/>
    <cellStyle name="Normal 303 2" xfId="19209"/>
    <cellStyle name="Normal 303 3" xfId="19210"/>
    <cellStyle name="Normal 304" xfId="19211"/>
    <cellStyle name="Normal 304 2" xfId="19212"/>
    <cellStyle name="Normal 304 3" xfId="19213"/>
    <cellStyle name="Normal 305" xfId="19214"/>
    <cellStyle name="Normal 305 2" xfId="19215"/>
    <cellStyle name="Normal 305 3" xfId="19216"/>
    <cellStyle name="Normal 306" xfId="19217"/>
    <cellStyle name="Normal 306 2" xfId="19218"/>
    <cellStyle name="Normal 306 3" xfId="19219"/>
    <cellStyle name="Normal 307" xfId="19220"/>
    <cellStyle name="Normal 307 2" xfId="19221"/>
    <cellStyle name="Normal 307 3" xfId="19222"/>
    <cellStyle name="Normal 308" xfId="19223"/>
    <cellStyle name="Normal 308 2" xfId="19224"/>
    <cellStyle name="Normal 308 3" xfId="19225"/>
    <cellStyle name="Normal 309" xfId="19226"/>
    <cellStyle name="Normal 309 2" xfId="19227"/>
    <cellStyle name="Normal 309 3" xfId="19228"/>
    <cellStyle name="Normal 31" xfId="19229"/>
    <cellStyle name="Normal 31 2" xfId="19230"/>
    <cellStyle name="Normal 31 2 2" xfId="19231"/>
    <cellStyle name="Normal 31 2 3" xfId="19232"/>
    <cellStyle name="Normal 31 3" xfId="19233"/>
    <cellStyle name="Normal 31 4" xfId="19234"/>
    <cellStyle name="Normal 31 5" xfId="19235"/>
    <cellStyle name="Normal 31 6" xfId="19236"/>
    <cellStyle name="Normal 310" xfId="19237"/>
    <cellStyle name="Normal 310 2" xfId="19238"/>
    <cellStyle name="Normal 310 3" xfId="19239"/>
    <cellStyle name="Normal 311" xfId="19240"/>
    <cellStyle name="Normal 311 2" xfId="19241"/>
    <cellStyle name="Normal 311 3" xfId="19242"/>
    <cellStyle name="Normal 312" xfId="19243"/>
    <cellStyle name="Normal 312 2" xfId="19244"/>
    <cellStyle name="Normal 312 3" xfId="19245"/>
    <cellStyle name="Normal 313" xfId="19246"/>
    <cellStyle name="Normal 313 2" xfId="19247"/>
    <cellStyle name="Normal 313 3" xfId="19248"/>
    <cellStyle name="Normal 314" xfId="19249"/>
    <cellStyle name="Normal 314 2" xfId="19250"/>
    <cellStyle name="Normal 314 3" xfId="19251"/>
    <cellStyle name="Normal 315" xfId="19252"/>
    <cellStyle name="Normal 315 2" xfId="19253"/>
    <cellStyle name="Normal 315 3" xfId="19254"/>
    <cellStyle name="Normal 316" xfId="19255"/>
    <cellStyle name="Normal 316 2" xfId="19256"/>
    <cellStyle name="Normal 316 3" xfId="19257"/>
    <cellStyle name="Normal 317" xfId="19258"/>
    <cellStyle name="Normal 317 2" xfId="19259"/>
    <cellStyle name="Normal 317 3" xfId="19260"/>
    <cellStyle name="Normal 318" xfId="19261"/>
    <cellStyle name="Normal 318 2" xfId="19262"/>
    <cellStyle name="Normal 318 3" xfId="19263"/>
    <cellStyle name="Normal 319" xfId="19264"/>
    <cellStyle name="Normal 319 2" xfId="19265"/>
    <cellStyle name="Normal 319 3" xfId="19266"/>
    <cellStyle name="Normal 32" xfId="19267"/>
    <cellStyle name="Normal 32 2" xfId="19268"/>
    <cellStyle name="Normal 32 3" xfId="19269"/>
    <cellStyle name="Normal 32 4" xfId="19270"/>
    <cellStyle name="Normal 32 4 2" xfId="19271"/>
    <cellStyle name="Normal 32 5" xfId="19272"/>
    <cellStyle name="Normal 320" xfId="19273"/>
    <cellStyle name="Normal 320 2" xfId="19274"/>
    <cellStyle name="Normal 320 3" xfId="19275"/>
    <cellStyle name="Normal 321" xfId="19276"/>
    <cellStyle name="Normal 321 2" xfId="19277"/>
    <cellStyle name="Normal 321 3" xfId="19278"/>
    <cellStyle name="Normal 322" xfId="19279"/>
    <cellStyle name="Normal 322 2" xfId="19280"/>
    <cellStyle name="Normal 322 3" xfId="19281"/>
    <cellStyle name="Normal 323" xfId="19282"/>
    <cellStyle name="Normal 323 2" xfId="19283"/>
    <cellStyle name="Normal 323 3" xfId="19284"/>
    <cellStyle name="Normal 324" xfId="19285"/>
    <cellStyle name="Normal 324 2" xfId="19286"/>
    <cellStyle name="Normal 324 3" xfId="19287"/>
    <cellStyle name="Normal 325" xfId="19288"/>
    <cellStyle name="Normal 325 2" xfId="19289"/>
    <cellStyle name="Normal 325 3" xfId="19290"/>
    <cellStyle name="Normal 326" xfId="19291"/>
    <cellStyle name="Normal 326 2" xfId="19292"/>
    <cellStyle name="Normal 326 3" xfId="19293"/>
    <cellStyle name="Normal 327" xfId="19294"/>
    <cellStyle name="Normal 327 2" xfId="19295"/>
    <cellStyle name="Normal 327 3" xfId="19296"/>
    <cellStyle name="Normal 328" xfId="19297"/>
    <cellStyle name="Normal 328 2" xfId="19298"/>
    <cellStyle name="Normal 328 3" xfId="19299"/>
    <cellStyle name="Normal 329" xfId="19300"/>
    <cellStyle name="Normal 33" xfId="19301"/>
    <cellStyle name="Normal 33 2" xfId="19302"/>
    <cellStyle name="Normal 33 2 2" xfId="19303"/>
    <cellStyle name="Normal 33 3" xfId="19304"/>
    <cellStyle name="Normal 33 4" xfId="19305"/>
    <cellStyle name="Normal 33 5" xfId="19306"/>
    <cellStyle name="Normal 330" xfId="19307"/>
    <cellStyle name="Normal 331" xfId="19308"/>
    <cellStyle name="Normal 332" xfId="19309"/>
    <cellStyle name="Normal 333" xfId="19310"/>
    <cellStyle name="Normal 334" xfId="19311"/>
    <cellStyle name="Normal 335" xfId="19312"/>
    <cellStyle name="Normal 336" xfId="19313"/>
    <cellStyle name="Normal 337" xfId="19314"/>
    <cellStyle name="Normal 338" xfId="19315"/>
    <cellStyle name="Normal 339" xfId="19316"/>
    <cellStyle name="Normal 34" xfId="19317"/>
    <cellStyle name="Normal 34 2" xfId="19318"/>
    <cellStyle name="Normal 34 3" xfId="19319"/>
    <cellStyle name="Normal 34 4" xfId="19320"/>
    <cellStyle name="Normal 34 5" xfId="19321"/>
    <cellStyle name="Normal 340" xfId="19322"/>
    <cellStyle name="Normal 341" xfId="19323"/>
    <cellStyle name="Normal 341 2" xfId="19324"/>
    <cellStyle name="Normal 342" xfId="19325"/>
    <cellStyle name="Normal 342 2" xfId="19326"/>
    <cellStyle name="Normal 343" xfId="19327"/>
    <cellStyle name="Normal 343 2" xfId="19328"/>
    <cellStyle name="Normal 344" xfId="19329"/>
    <cellStyle name="Normal 344 2" xfId="19330"/>
    <cellStyle name="Normal 345" xfId="19331"/>
    <cellStyle name="Normal 345 2" xfId="19332"/>
    <cellStyle name="Normal 346" xfId="19333"/>
    <cellStyle name="Normal 346 2" xfId="19334"/>
    <cellStyle name="Normal 347" xfId="19335"/>
    <cellStyle name="Normal 347 2" xfId="19336"/>
    <cellStyle name="Normal 348" xfId="19337"/>
    <cellStyle name="Normal 348 2" xfId="19338"/>
    <cellStyle name="Normal 349" xfId="19339"/>
    <cellStyle name="Normal 349 2" xfId="19340"/>
    <cellStyle name="Normal 35" xfId="19341"/>
    <cellStyle name="Normal 35 2" xfId="19342"/>
    <cellStyle name="Normal 35 3" xfId="19343"/>
    <cellStyle name="Normal 35 4" xfId="19344"/>
    <cellStyle name="Normal 35 5" xfId="19345"/>
    <cellStyle name="Normal 35 6" xfId="19346"/>
    <cellStyle name="Normal 350" xfId="19347"/>
    <cellStyle name="Normal 350 2" xfId="19348"/>
    <cellStyle name="Normal 351" xfId="19349"/>
    <cellStyle name="Normal 351 2" xfId="19350"/>
    <cellStyle name="Normal 352" xfId="19351"/>
    <cellStyle name="Normal 352 2" xfId="19352"/>
    <cellStyle name="Normal 353" xfId="19353"/>
    <cellStyle name="Normal 353 2" xfId="19354"/>
    <cellStyle name="Normal 354" xfId="19355"/>
    <cellStyle name="Normal 354 2" xfId="19356"/>
    <cellStyle name="Normal 355" xfId="19357"/>
    <cellStyle name="Normal 355 2" xfId="19358"/>
    <cellStyle name="Normal 356" xfId="19359"/>
    <cellStyle name="Normal 356 2" xfId="19360"/>
    <cellStyle name="Normal 357" xfId="19361"/>
    <cellStyle name="Normal 357 2" xfId="19362"/>
    <cellStyle name="Normal 358" xfId="19363"/>
    <cellStyle name="Normal 358 2" xfId="19364"/>
    <cellStyle name="Normal 359" xfId="19365"/>
    <cellStyle name="Normal 359 2" xfId="19366"/>
    <cellStyle name="Normal 36" xfId="19367"/>
    <cellStyle name="Normal 36 2" xfId="19368"/>
    <cellStyle name="Normal 36 3" xfId="19369"/>
    <cellStyle name="Normal 36 4" xfId="19370"/>
    <cellStyle name="Normal 36 5" xfId="19371"/>
    <cellStyle name="Normal 36 6" xfId="19372"/>
    <cellStyle name="Normal 360" xfId="19373"/>
    <cellStyle name="Normal 360 2" xfId="19374"/>
    <cellStyle name="Normal 361" xfId="19375"/>
    <cellStyle name="Normal 361 2" xfId="19376"/>
    <cellStyle name="Normal 362" xfId="19377"/>
    <cellStyle name="Normal 362 2" xfId="19378"/>
    <cellStyle name="Normal 363" xfId="19379"/>
    <cellStyle name="Normal 363 2" xfId="19380"/>
    <cellStyle name="Normal 364" xfId="19381"/>
    <cellStyle name="Normal 364 2" xfId="19382"/>
    <cellStyle name="Normal 365" xfId="19383"/>
    <cellStyle name="Normal 365 2" xfId="19384"/>
    <cellStyle name="Normal 366" xfId="19385"/>
    <cellStyle name="Normal 366 2" xfId="19386"/>
    <cellStyle name="Normal 367" xfId="19387"/>
    <cellStyle name="Normal 367 2" xfId="19388"/>
    <cellStyle name="Normal 368" xfId="19389"/>
    <cellStyle name="Normal 368 2" xfId="19390"/>
    <cellStyle name="Normal 369" xfId="19391"/>
    <cellStyle name="Normal 369 2" xfId="19392"/>
    <cellStyle name="Normal 37" xfId="19393"/>
    <cellStyle name="Normal 37 2" xfId="19394"/>
    <cellStyle name="Normal 37 3" xfId="19395"/>
    <cellStyle name="Normal 37 4" xfId="19396"/>
    <cellStyle name="Normal 37 5" xfId="19397"/>
    <cellStyle name="Normal 37 6" xfId="19398"/>
    <cellStyle name="Normal 370" xfId="19399"/>
    <cellStyle name="Normal 370 2" xfId="19400"/>
    <cellStyle name="Normal 371" xfId="19401"/>
    <cellStyle name="Normal 371 2" xfId="19402"/>
    <cellStyle name="Normal 372" xfId="19403"/>
    <cellStyle name="Normal 372 2" xfId="19404"/>
    <cellStyle name="Normal 373" xfId="19405"/>
    <cellStyle name="Normal 373 2" xfId="19406"/>
    <cellStyle name="Normal 374" xfId="19407"/>
    <cellStyle name="Normal 374 2" xfId="19408"/>
    <cellStyle name="Normal 375" xfId="19409"/>
    <cellStyle name="Normal 375 2" xfId="19410"/>
    <cellStyle name="Normal 376" xfId="19411"/>
    <cellStyle name="Normal 376 2" xfId="19412"/>
    <cellStyle name="Normal 377" xfId="19413"/>
    <cellStyle name="Normal 377 2" xfId="19414"/>
    <cellStyle name="Normal 378" xfId="19415"/>
    <cellStyle name="Normal 378 2" xfId="19416"/>
    <cellStyle name="Normal 379" xfId="19417"/>
    <cellStyle name="Normal 379 2" xfId="19418"/>
    <cellStyle name="Normal 38" xfId="19419"/>
    <cellStyle name="Normal 38 2" xfId="19420"/>
    <cellStyle name="Normal 38 3" xfId="19421"/>
    <cellStyle name="Normal 38 4" xfId="19422"/>
    <cellStyle name="Normal 38 5" xfId="19423"/>
    <cellStyle name="Normal 38 6" xfId="19424"/>
    <cellStyle name="Normal 380" xfId="19425"/>
    <cellStyle name="Normal 380 2" xfId="19426"/>
    <cellStyle name="Normal 381" xfId="19427"/>
    <cellStyle name="Normal 381 2" xfId="19428"/>
    <cellStyle name="Normal 382" xfId="19429"/>
    <cellStyle name="Normal 382 2" xfId="19430"/>
    <cellStyle name="Normal 383" xfId="19431"/>
    <cellStyle name="Normal 383 2" xfId="19432"/>
    <cellStyle name="Normal 384" xfId="19433"/>
    <cellStyle name="Normal 384 2" xfId="19434"/>
    <cellStyle name="Normal 385" xfId="19435"/>
    <cellStyle name="Normal 385 2" xfId="19436"/>
    <cellStyle name="Normal 386" xfId="19437"/>
    <cellStyle name="Normal 386 2" xfId="19438"/>
    <cellStyle name="Normal 387" xfId="19439"/>
    <cellStyle name="Normal 387 2" xfId="19440"/>
    <cellStyle name="Normal 388" xfId="19441"/>
    <cellStyle name="Normal 388 2" xfId="19442"/>
    <cellStyle name="Normal 389" xfId="19443"/>
    <cellStyle name="Normal 389 2" xfId="19444"/>
    <cellStyle name="Normal 39" xfId="19445"/>
    <cellStyle name="Normal 39 2" xfId="19446"/>
    <cellStyle name="Normal 39 3" xfId="19447"/>
    <cellStyle name="Normal 39 4" xfId="19448"/>
    <cellStyle name="Normal 39 5" xfId="19449"/>
    <cellStyle name="Normal 390" xfId="19450"/>
    <cellStyle name="Normal 390 2" xfId="19451"/>
    <cellStyle name="Normal 391" xfId="19452"/>
    <cellStyle name="Normal 391 2" xfId="19453"/>
    <cellStyle name="Normal 392" xfId="19454"/>
    <cellStyle name="Normal 392 2" xfId="19455"/>
    <cellStyle name="Normal 393" xfId="19456"/>
    <cellStyle name="Normal 393 2" xfId="19457"/>
    <cellStyle name="Normal 394" xfId="19458"/>
    <cellStyle name="Normal 394 2" xfId="19459"/>
    <cellStyle name="Normal 395" xfId="19460"/>
    <cellStyle name="Normal 395 2" xfId="19461"/>
    <cellStyle name="Normal 396" xfId="19462"/>
    <cellStyle name="Normal 396 2" xfId="19463"/>
    <cellStyle name="Normal 397" xfId="19464"/>
    <cellStyle name="Normal 397 2" xfId="19465"/>
    <cellStyle name="Normal 398" xfId="19466"/>
    <cellStyle name="Normal 398 2" xfId="19467"/>
    <cellStyle name="Normal 399" xfId="19468"/>
    <cellStyle name="Normal 399 2" xfId="19469"/>
    <cellStyle name="Normal 4" xfId="19470"/>
    <cellStyle name="Normal 4 10" xfId="19471"/>
    <cellStyle name="Normal 4 11" xfId="19472"/>
    <cellStyle name="Normal 4 12" xfId="19473"/>
    <cellStyle name="Normal 4 13" xfId="19474"/>
    <cellStyle name="Normal 4 14" xfId="19475"/>
    <cellStyle name="Normal 4 15" xfId="19476"/>
    <cellStyle name="Normal 4 16" xfId="19477"/>
    <cellStyle name="Normal 4 16 2" xfId="19478"/>
    <cellStyle name="Normal 4 17" xfId="19479"/>
    <cellStyle name="Normal 4 18" xfId="19480"/>
    <cellStyle name="Normal 4 19" xfId="19481"/>
    <cellStyle name="Normal 4 2" xfId="19482"/>
    <cellStyle name="Normal 4 2 2" xfId="19483"/>
    <cellStyle name="Normal 4 2 3" xfId="19484"/>
    <cellStyle name="Normal 4 2 4" xfId="19485"/>
    <cellStyle name="Normal 4 2 4 2" xfId="19486"/>
    <cellStyle name="Normal 4 2 5" xfId="19487"/>
    <cellStyle name="Normal 4 2 6" xfId="19488"/>
    <cellStyle name="Normal 4 20" xfId="19489"/>
    <cellStyle name="Normal 4 3" xfId="19490"/>
    <cellStyle name="Normal 4 3 2" xfId="19491"/>
    <cellStyle name="Normal 4 3 3" xfId="19492"/>
    <cellStyle name="Normal 4 3 4" xfId="19493"/>
    <cellStyle name="Normal 4 4" xfId="19494"/>
    <cellStyle name="Normal 4 4 2" xfId="19495"/>
    <cellStyle name="Normal 4 4 3" xfId="19496"/>
    <cellStyle name="Normal 4 5" xfId="19497"/>
    <cellStyle name="Normal 4 5 2" xfId="19498"/>
    <cellStyle name="Normal 4 6" xfId="19499"/>
    <cellStyle name="Normal 4 6 2" xfId="19500"/>
    <cellStyle name="Normal 4 7" xfId="19501"/>
    <cellStyle name="Normal 4 7 2" xfId="19502"/>
    <cellStyle name="Normal 4 8" xfId="19503"/>
    <cellStyle name="Normal 4 9" xfId="19504"/>
    <cellStyle name="Normal 4_830 OPS MEETING" xfId="19505"/>
    <cellStyle name="Normal 40" xfId="19506"/>
    <cellStyle name="Normal 40 2" xfId="19507"/>
    <cellStyle name="Normal 40 3" xfId="19508"/>
    <cellStyle name="Normal 400" xfId="19509"/>
    <cellStyle name="Normal 400 2" xfId="19510"/>
    <cellStyle name="Normal 401" xfId="19511"/>
    <cellStyle name="Normal 401 2" xfId="19512"/>
    <cellStyle name="Normal 402" xfId="19513"/>
    <cellStyle name="Normal 402 2" xfId="19514"/>
    <cellStyle name="Normal 403" xfId="19515"/>
    <cellStyle name="Normal 403 2" xfId="19516"/>
    <cellStyle name="Normal 404" xfId="19517"/>
    <cellStyle name="Normal 404 2" xfId="19518"/>
    <cellStyle name="Normal 405" xfId="19519"/>
    <cellStyle name="Normal 405 2" xfId="19520"/>
    <cellStyle name="Normal 406" xfId="19521"/>
    <cellStyle name="Normal 406 2" xfId="19522"/>
    <cellStyle name="Normal 407" xfId="19523"/>
    <cellStyle name="Normal 407 2" xfId="19524"/>
    <cellStyle name="Normal 408" xfId="19525"/>
    <cellStyle name="Normal 408 2" xfId="19526"/>
    <cellStyle name="Normal 409" xfId="19527"/>
    <cellStyle name="Normal 409 2" xfId="19528"/>
    <cellStyle name="Normal 41" xfId="19529"/>
    <cellStyle name="Normal 41 2" xfId="19530"/>
    <cellStyle name="Normal 410" xfId="19531"/>
    <cellStyle name="Normal 410 2" xfId="19532"/>
    <cellStyle name="Normal 411" xfId="19533"/>
    <cellStyle name="Normal 411 2" xfId="19534"/>
    <cellStyle name="Normal 412" xfId="19535"/>
    <cellStyle name="Normal 412 2" xfId="19536"/>
    <cellStyle name="Normal 413" xfId="19537"/>
    <cellStyle name="Normal 413 2" xfId="19538"/>
    <cellStyle name="Normal 414" xfId="19539"/>
    <cellStyle name="Normal 414 2" xfId="19540"/>
    <cellStyle name="Normal 415" xfId="19541"/>
    <cellStyle name="Normal 415 2" xfId="19542"/>
    <cellStyle name="Normal 416" xfId="19543"/>
    <cellStyle name="Normal 416 2" xfId="19544"/>
    <cellStyle name="Normal 417" xfId="19545"/>
    <cellStyle name="Normal 417 2" xfId="19546"/>
    <cellStyle name="Normal 418" xfId="19547"/>
    <cellStyle name="Normal 418 2" xfId="19548"/>
    <cellStyle name="Normal 419" xfId="19549"/>
    <cellStyle name="Normal 419 2" xfId="19550"/>
    <cellStyle name="Normal 42" xfId="19551"/>
    <cellStyle name="Normal 42 2" xfId="19552"/>
    <cellStyle name="Normal 420" xfId="19553"/>
    <cellStyle name="Normal 420 2" xfId="19554"/>
    <cellStyle name="Normal 421" xfId="19555"/>
    <cellStyle name="Normal 421 2" xfId="19556"/>
    <cellStyle name="Normal 422" xfId="19557"/>
    <cellStyle name="Normal 422 2" xfId="19558"/>
    <cellStyle name="Normal 423" xfId="19559"/>
    <cellStyle name="Normal 423 2" xfId="19560"/>
    <cellStyle name="Normal 424" xfId="19561"/>
    <cellStyle name="Normal 424 2" xfId="19562"/>
    <cellStyle name="Normal 425" xfId="19563"/>
    <cellStyle name="Normal 425 2" xfId="19564"/>
    <cellStyle name="Normal 426" xfId="19565"/>
    <cellStyle name="Normal 426 2" xfId="19566"/>
    <cellStyle name="Normal 427" xfId="19567"/>
    <cellStyle name="Normal 427 2" xfId="19568"/>
    <cellStyle name="Normal 428" xfId="19569"/>
    <cellStyle name="Normal 428 2" xfId="19570"/>
    <cellStyle name="Normal 429" xfId="19571"/>
    <cellStyle name="Normal 429 2" xfId="19572"/>
    <cellStyle name="Normal 43" xfId="19573"/>
    <cellStyle name="Normal 43 2" xfId="19574"/>
    <cellStyle name="Normal 430" xfId="19575"/>
    <cellStyle name="Normal 430 2" xfId="19576"/>
    <cellStyle name="Normal 431" xfId="19577"/>
    <cellStyle name="Normal 431 2" xfId="19578"/>
    <cellStyle name="Normal 432" xfId="19579"/>
    <cellStyle name="Normal 432 2" xfId="19580"/>
    <cellStyle name="Normal 433" xfId="19581"/>
    <cellStyle name="Normal 433 2" xfId="19582"/>
    <cellStyle name="Normal 434" xfId="19583"/>
    <cellStyle name="Normal 434 2" xfId="19584"/>
    <cellStyle name="Normal 435" xfId="19585"/>
    <cellStyle name="Normal 435 2" xfId="19586"/>
    <cellStyle name="Normal 436" xfId="19587"/>
    <cellStyle name="Normal 436 2" xfId="19588"/>
    <cellStyle name="Normal 437" xfId="19589"/>
    <cellStyle name="Normal 437 2" xfId="19590"/>
    <cellStyle name="Normal 438" xfId="19591"/>
    <cellStyle name="Normal 438 2" xfId="19592"/>
    <cellStyle name="Normal 439" xfId="19593"/>
    <cellStyle name="Normal 439 2" xfId="19594"/>
    <cellStyle name="Normal 44" xfId="19595"/>
    <cellStyle name="Normal 44 2" xfId="19596"/>
    <cellStyle name="Normal 440" xfId="19597"/>
    <cellStyle name="Normal 440 2" xfId="19598"/>
    <cellStyle name="Normal 441" xfId="19599"/>
    <cellStyle name="Normal 441 2" xfId="19600"/>
    <cellStyle name="Normal 442" xfId="19601"/>
    <cellStyle name="Normal 442 2" xfId="19602"/>
    <cellStyle name="Normal 443" xfId="19603"/>
    <cellStyle name="Normal 443 2" xfId="19604"/>
    <cellStyle name="Normal 444" xfId="19605"/>
    <cellStyle name="Normal 444 2" xfId="19606"/>
    <cellStyle name="Normal 445" xfId="19607"/>
    <cellStyle name="Normal 445 2" xfId="19608"/>
    <cellStyle name="Normal 446" xfId="19609"/>
    <cellStyle name="Normal 446 2" xfId="19610"/>
    <cellStyle name="Normal 447" xfId="19611"/>
    <cellStyle name="Normal 447 2" xfId="19612"/>
    <cellStyle name="Normal 448" xfId="19613"/>
    <cellStyle name="Normal 448 2" xfId="19614"/>
    <cellStyle name="Normal 449" xfId="19615"/>
    <cellStyle name="Normal 449 2" xfId="19616"/>
    <cellStyle name="Normal 45" xfId="19617"/>
    <cellStyle name="Normal 45 2" xfId="19618"/>
    <cellStyle name="Normal 450" xfId="19619"/>
    <cellStyle name="Normal 450 2" xfId="19620"/>
    <cellStyle name="Normal 451" xfId="19621"/>
    <cellStyle name="Normal 451 2" xfId="19622"/>
    <cellStyle name="Normal 452" xfId="19623"/>
    <cellStyle name="Normal 452 2" xfId="19624"/>
    <cellStyle name="Normal 453" xfId="19625"/>
    <cellStyle name="Normal 453 2" xfId="19626"/>
    <cellStyle name="Normal 454" xfId="19627"/>
    <cellStyle name="Normal 454 2" xfId="19628"/>
    <cellStyle name="Normal 455" xfId="19629"/>
    <cellStyle name="Normal 455 2" xfId="19630"/>
    <cellStyle name="Normal 456" xfId="19631"/>
    <cellStyle name="Normal 456 2" xfId="19632"/>
    <cellStyle name="Normal 457" xfId="19633"/>
    <cellStyle name="Normal 457 2" xfId="19634"/>
    <cellStyle name="Normal 458" xfId="19635"/>
    <cellStyle name="Normal 458 2" xfId="19636"/>
    <cellStyle name="Normal 459" xfId="19637"/>
    <cellStyle name="Normal 459 2" xfId="19638"/>
    <cellStyle name="Normal 46" xfId="19639"/>
    <cellStyle name="Normal 46 2" xfId="19640"/>
    <cellStyle name="Normal 460" xfId="19641"/>
    <cellStyle name="Normal 460 2" xfId="19642"/>
    <cellStyle name="Normal 461" xfId="19643"/>
    <cellStyle name="Normal 461 2" xfId="19644"/>
    <cellStyle name="Normal 462" xfId="19645"/>
    <cellStyle name="Normal 462 2" xfId="19646"/>
    <cellStyle name="Normal 463" xfId="19647"/>
    <cellStyle name="Normal 463 2" xfId="19648"/>
    <cellStyle name="Normal 464" xfId="19649"/>
    <cellStyle name="Normal 464 2" xfId="19650"/>
    <cellStyle name="Normal 465" xfId="19651"/>
    <cellStyle name="Normal 465 2" xfId="19652"/>
    <cellStyle name="Normal 466" xfId="19653"/>
    <cellStyle name="Normal 466 2" xfId="19654"/>
    <cellStyle name="Normal 467" xfId="19655"/>
    <cellStyle name="Normal 467 2" xfId="19656"/>
    <cellStyle name="Normal 468" xfId="19657"/>
    <cellStyle name="Normal 468 2" xfId="19658"/>
    <cellStyle name="Normal 469" xfId="19659"/>
    <cellStyle name="Normal 469 2" xfId="19660"/>
    <cellStyle name="Normal 47" xfId="19661"/>
    <cellStyle name="Normal 47 2" xfId="19662"/>
    <cellStyle name="Normal 470" xfId="19663"/>
    <cellStyle name="Normal 470 2" xfId="19664"/>
    <cellStyle name="Normal 471" xfId="19665"/>
    <cellStyle name="Normal 471 2" xfId="19666"/>
    <cellStyle name="Normal 472" xfId="19667"/>
    <cellStyle name="Normal 472 2" xfId="19668"/>
    <cellStyle name="Normal 473" xfId="19669"/>
    <cellStyle name="Normal 473 2" xfId="19670"/>
    <cellStyle name="Normal 474" xfId="19671"/>
    <cellStyle name="Normal 474 2" xfId="19672"/>
    <cellStyle name="Normal 475" xfId="19673"/>
    <cellStyle name="Normal 475 2" xfId="19674"/>
    <cellStyle name="Normal 476" xfId="19675"/>
    <cellStyle name="Normal 476 2" xfId="19676"/>
    <cellStyle name="Normal 477" xfId="19677"/>
    <cellStyle name="Normal 477 2" xfId="19678"/>
    <cellStyle name="Normal 478" xfId="19679"/>
    <cellStyle name="Normal 478 2" xfId="19680"/>
    <cellStyle name="Normal 479" xfId="19681"/>
    <cellStyle name="Normal 479 2" xfId="19682"/>
    <cellStyle name="Normal 48" xfId="19683"/>
    <cellStyle name="Normal 48 2" xfId="19684"/>
    <cellStyle name="Normal 480" xfId="19685"/>
    <cellStyle name="Normal 480 2" xfId="19686"/>
    <cellStyle name="Normal 481" xfId="19687"/>
    <cellStyle name="Normal 481 2" xfId="19688"/>
    <cellStyle name="Normal 482" xfId="19689"/>
    <cellStyle name="Normal 482 2" xfId="19690"/>
    <cellStyle name="Normal 483" xfId="19691"/>
    <cellStyle name="Normal 483 2" xfId="19692"/>
    <cellStyle name="Normal 484" xfId="19693"/>
    <cellStyle name="Normal 484 2" xfId="19694"/>
    <cellStyle name="Normal 485" xfId="19695"/>
    <cellStyle name="Normal 485 2" xfId="19696"/>
    <cellStyle name="Normal 486" xfId="19697"/>
    <cellStyle name="Normal 486 2" xfId="19698"/>
    <cellStyle name="Normal 487" xfId="19699"/>
    <cellStyle name="Normal 487 2" xfId="19700"/>
    <cellStyle name="Normal 488" xfId="19701"/>
    <cellStyle name="Normal 488 2" xfId="19702"/>
    <cellStyle name="Normal 489" xfId="19703"/>
    <cellStyle name="Normal 489 2" xfId="19704"/>
    <cellStyle name="Normal 49" xfId="19705"/>
    <cellStyle name="Normal 49 2" xfId="19706"/>
    <cellStyle name="Normal 490" xfId="19707"/>
    <cellStyle name="Normal 490 2" xfId="19708"/>
    <cellStyle name="Normal 491" xfId="19709"/>
    <cellStyle name="Normal 491 2" xfId="19710"/>
    <cellStyle name="Normal 492" xfId="19711"/>
    <cellStyle name="Normal 492 2" xfId="19712"/>
    <cellStyle name="Normal 493" xfId="19713"/>
    <cellStyle name="Normal 493 2" xfId="19714"/>
    <cellStyle name="Normal 494" xfId="19715"/>
    <cellStyle name="Normal 494 2" xfId="19716"/>
    <cellStyle name="Normal 495" xfId="19717"/>
    <cellStyle name="Normal 495 2" xfId="19718"/>
    <cellStyle name="Normal 496" xfId="19719"/>
    <cellStyle name="Normal 496 2" xfId="19720"/>
    <cellStyle name="Normal 497" xfId="19721"/>
    <cellStyle name="Normal 497 2" xfId="19722"/>
    <cellStyle name="Normal 498" xfId="19723"/>
    <cellStyle name="Normal 498 2" xfId="19724"/>
    <cellStyle name="Normal 499" xfId="19725"/>
    <cellStyle name="Normal 499 2" xfId="19726"/>
    <cellStyle name="Normal 5" xfId="19727"/>
    <cellStyle name="Normal 5 10" xfId="19728"/>
    <cellStyle name="Normal 5 2" xfId="19729"/>
    <cellStyle name="Normal 5 2 2" xfId="19730"/>
    <cellStyle name="Normal 5 2 2 2" xfId="19731"/>
    <cellStyle name="Normal 5 2 3" xfId="19732"/>
    <cellStyle name="Normal 5 2 4" xfId="19733"/>
    <cellStyle name="Normal 5 2 5" xfId="19734"/>
    <cellStyle name="Normal 5 3" xfId="19735"/>
    <cellStyle name="Normal 5 3 2" xfId="19736"/>
    <cellStyle name="Normal 5 3 3" xfId="19737"/>
    <cellStyle name="Normal 5 3 4" xfId="19738"/>
    <cellStyle name="Normal 5 4" xfId="19739"/>
    <cellStyle name="Normal 5 5" xfId="19740"/>
    <cellStyle name="Normal 5 6" xfId="19741"/>
    <cellStyle name="Normal 5 7" xfId="19742"/>
    <cellStyle name="Normal 5 8" xfId="19743"/>
    <cellStyle name="Normal 5 9" xfId="19744"/>
    <cellStyle name="Normal 50" xfId="19745"/>
    <cellStyle name="Normal 50 2" xfId="19746"/>
    <cellStyle name="Normal 500" xfId="19747"/>
    <cellStyle name="Normal 500 2" xfId="19748"/>
    <cellStyle name="Normal 501" xfId="19749"/>
    <cellStyle name="Normal 501 2" xfId="19750"/>
    <cellStyle name="Normal 502" xfId="19751"/>
    <cellStyle name="Normal 502 2" xfId="19752"/>
    <cellStyle name="Normal 503" xfId="19753"/>
    <cellStyle name="Normal 503 2" xfId="19754"/>
    <cellStyle name="Normal 504" xfId="19755"/>
    <cellStyle name="Normal 504 2" xfId="19756"/>
    <cellStyle name="Normal 505" xfId="19757"/>
    <cellStyle name="Normal 505 2" xfId="19758"/>
    <cellStyle name="Normal 506" xfId="19759"/>
    <cellStyle name="Normal 506 2" xfId="19760"/>
    <cellStyle name="Normal 507" xfId="19761"/>
    <cellStyle name="Normal 507 2" xfId="19762"/>
    <cellStyle name="Normal 508" xfId="19763"/>
    <cellStyle name="Normal 508 2" xfId="19764"/>
    <cellStyle name="Normal 509" xfId="19765"/>
    <cellStyle name="Normal 509 2" xfId="19766"/>
    <cellStyle name="Normal 51" xfId="19767"/>
    <cellStyle name="Normal 51 2" xfId="19768"/>
    <cellStyle name="Normal 510" xfId="19769"/>
    <cellStyle name="Normal 510 2" xfId="19770"/>
    <cellStyle name="Normal 511" xfId="19771"/>
    <cellStyle name="Normal 511 2" xfId="19772"/>
    <cellStyle name="Normal 512" xfId="19773"/>
    <cellStyle name="Normal 512 2" xfId="19774"/>
    <cellStyle name="Normal 513" xfId="19775"/>
    <cellStyle name="Normal 513 2" xfId="19776"/>
    <cellStyle name="Normal 514" xfId="19777"/>
    <cellStyle name="Normal 514 2" xfId="19778"/>
    <cellStyle name="Normal 515" xfId="19779"/>
    <cellStyle name="Normal 515 2" xfId="19780"/>
    <cellStyle name="Normal 516" xfId="19781"/>
    <cellStyle name="Normal 516 2" xfId="19782"/>
    <cellStyle name="Normal 517" xfId="19783"/>
    <cellStyle name="Normal 517 2" xfId="19784"/>
    <cellStyle name="Normal 518" xfId="19785"/>
    <cellStyle name="Normal 518 2" xfId="19786"/>
    <cellStyle name="Normal 519" xfId="19787"/>
    <cellStyle name="Normal 519 2" xfId="19788"/>
    <cellStyle name="Normal 52" xfId="19789"/>
    <cellStyle name="Normal 520" xfId="19790"/>
    <cellStyle name="Normal 520 2" xfId="19791"/>
    <cellStyle name="Normal 521" xfId="19792"/>
    <cellStyle name="Normal 521 2" xfId="19793"/>
    <cellStyle name="Normal 522" xfId="19794"/>
    <cellStyle name="Normal 522 2" xfId="19795"/>
    <cellStyle name="Normal 523" xfId="19796"/>
    <cellStyle name="Normal 523 2" xfId="19797"/>
    <cellStyle name="Normal 524" xfId="19798"/>
    <cellStyle name="Normal 524 2" xfId="19799"/>
    <cellStyle name="Normal 525" xfId="19800"/>
    <cellStyle name="Normal 525 2" xfId="19801"/>
    <cellStyle name="Normal 526" xfId="19802"/>
    <cellStyle name="Normal 526 2" xfId="19803"/>
    <cellStyle name="Normal 527" xfId="19804"/>
    <cellStyle name="Normal 527 2" xfId="19805"/>
    <cellStyle name="Normal 528" xfId="19806"/>
    <cellStyle name="Normal 528 2" xfId="19807"/>
    <cellStyle name="Normal 529" xfId="19808"/>
    <cellStyle name="Normal 529 2" xfId="19809"/>
    <cellStyle name="Normal 53" xfId="19810"/>
    <cellStyle name="Normal 530" xfId="19811"/>
    <cellStyle name="Normal 530 2" xfId="19812"/>
    <cellStyle name="Normal 531" xfId="19813"/>
    <cellStyle name="Normal 531 2" xfId="19814"/>
    <cellStyle name="Normal 532" xfId="19815"/>
    <cellStyle name="Normal 532 2" xfId="19816"/>
    <cellStyle name="Normal 533" xfId="19817"/>
    <cellStyle name="Normal 533 2" xfId="19818"/>
    <cellStyle name="Normal 534" xfId="19819"/>
    <cellStyle name="Normal 534 2" xfId="19820"/>
    <cellStyle name="Normal 535" xfId="19821"/>
    <cellStyle name="Normal 535 2" xfId="19822"/>
    <cellStyle name="Normal 536" xfId="19823"/>
    <cellStyle name="Normal 536 2" xfId="19824"/>
    <cellStyle name="Normal 537" xfId="19825"/>
    <cellStyle name="Normal 537 2" xfId="19826"/>
    <cellStyle name="Normal 538" xfId="19827"/>
    <cellStyle name="Normal 538 2" xfId="19828"/>
    <cellStyle name="Normal 539" xfId="19829"/>
    <cellStyle name="Normal 539 2" xfId="19830"/>
    <cellStyle name="Normal 54" xfId="19831"/>
    <cellStyle name="Normal 540" xfId="19832"/>
    <cellStyle name="Normal 540 2" xfId="19833"/>
    <cellStyle name="Normal 541" xfId="19834"/>
    <cellStyle name="Normal 541 2" xfId="19835"/>
    <cellStyle name="Normal 542" xfId="19836"/>
    <cellStyle name="Normal 542 2" xfId="19837"/>
    <cellStyle name="Normal 543" xfId="19838"/>
    <cellStyle name="Normal 543 2" xfId="19839"/>
    <cellStyle name="Normal 544" xfId="19840"/>
    <cellStyle name="Normal 544 2" xfId="19841"/>
    <cellStyle name="Normal 545" xfId="19842"/>
    <cellStyle name="Normal 545 2" xfId="19843"/>
    <cellStyle name="Normal 546" xfId="19844"/>
    <cellStyle name="Normal 546 2" xfId="19845"/>
    <cellStyle name="Normal 547" xfId="19846"/>
    <cellStyle name="Normal 547 2" xfId="19847"/>
    <cellStyle name="Normal 548" xfId="19848"/>
    <cellStyle name="Normal 549" xfId="19849"/>
    <cellStyle name="Normal 55" xfId="19850"/>
    <cellStyle name="Normal 550" xfId="19851"/>
    <cellStyle name="Normal 551" xfId="19852"/>
    <cellStyle name="Normal 552" xfId="19853"/>
    <cellStyle name="Normal 553" xfId="19854"/>
    <cellStyle name="Normal 554" xfId="19855"/>
    <cellStyle name="Normal 555" xfId="19856"/>
    <cellStyle name="Normal 556" xfId="19857"/>
    <cellStyle name="Normal 557" xfId="19858"/>
    <cellStyle name="Normal 558" xfId="19859"/>
    <cellStyle name="Normal 559" xfId="19860"/>
    <cellStyle name="Normal 56" xfId="19861"/>
    <cellStyle name="Normal 560" xfId="19862"/>
    <cellStyle name="Normal 561" xfId="19863"/>
    <cellStyle name="Normal 562" xfId="19864"/>
    <cellStyle name="Normal 563" xfId="19865"/>
    <cellStyle name="Normal 564" xfId="19866"/>
    <cellStyle name="Normal 565" xfId="19867"/>
    <cellStyle name="Normal 566" xfId="19868"/>
    <cellStyle name="Normal 567" xfId="19869"/>
    <cellStyle name="Normal 568" xfId="19870"/>
    <cellStyle name="Normal 569" xfId="19871"/>
    <cellStyle name="Normal 57" xfId="19872"/>
    <cellStyle name="Normal 570" xfId="19873"/>
    <cellStyle name="Normal 571" xfId="19874"/>
    <cellStyle name="Normal 572" xfId="19875"/>
    <cellStyle name="Normal 573" xfId="19876"/>
    <cellStyle name="Normal 574" xfId="19877"/>
    <cellStyle name="Normal 575" xfId="19878"/>
    <cellStyle name="Normal 575 2" xfId="19879"/>
    <cellStyle name="Normal 576" xfId="19880"/>
    <cellStyle name="Normal 576 2" xfId="19881"/>
    <cellStyle name="Normal 577" xfId="19882"/>
    <cellStyle name="Normal 577 2" xfId="19883"/>
    <cellStyle name="Normal 578" xfId="19884"/>
    <cellStyle name="Normal 578 2" xfId="19885"/>
    <cellStyle name="Normal 579" xfId="19886"/>
    <cellStyle name="Normal 579 2" xfId="19887"/>
    <cellStyle name="Normal 58" xfId="19888"/>
    <cellStyle name="Normal 580" xfId="19889"/>
    <cellStyle name="Normal 580 2" xfId="19890"/>
    <cellStyle name="Normal 581" xfId="19891"/>
    <cellStyle name="Normal 581 2" xfId="19892"/>
    <cellStyle name="Normal 582" xfId="19893"/>
    <cellStyle name="Normal 582 2" xfId="19894"/>
    <cellStyle name="Normal 583" xfId="19895"/>
    <cellStyle name="Normal 583 2" xfId="19896"/>
    <cellStyle name="Normal 584" xfId="19897"/>
    <cellStyle name="Normal 584 2" xfId="19898"/>
    <cellStyle name="Normal 585" xfId="19899"/>
    <cellStyle name="Normal 585 2" xfId="19900"/>
    <cellStyle name="Normal 586" xfId="19901"/>
    <cellStyle name="Normal 586 2" xfId="19902"/>
    <cellStyle name="Normal 587" xfId="19903"/>
    <cellStyle name="Normal 587 2" xfId="19904"/>
    <cellStyle name="Normal 588" xfId="19905"/>
    <cellStyle name="Normal 588 2" xfId="19906"/>
    <cellStyle name="Normal 589" xfId="19907"/>
    <cellStyle name="Normal 589 2" xfId="19908"/>
    <cellStyle name="Normal 59" xfId="19909"/>
    <cellStyle name="Normal 590" xfId="19910"/>
    <cellStyle name="Normal 590 2" xfId="19911"/>
    <cellStyle name="Normal 591" xfId="19912"/>
    <cellStyle name="Normal 591 2" xfId="19913"/>
    <cellStyle name="Normal 592" xfId="19914"/>
    <cellStyle name="Normal 592 2" xfId="19915"/>
    <cellStyle name="Normal 593" xfId="19916"/>
    <cellStyle name="Normal 593 2" xfId="19917"/>
    <cellStyle name="Normal 594" xfId="19918"/>
    <cellStyle name="Normal 594 2" xfId="19919"/>
    <cellStyle name="Normal 595" xfId="19920"/>
    <cellStyle name="Normal 595 2" xfId="19921"/>
    <cellStyle name="Normal 596" xfId="19922"/>
    <cellStyle name="Normal 596 2" xfId="19923"/>
    <cellStyle name="Normal 597" xfId="19924"/>
    <cellStyle name="Normal 597 2" xfId="19925"/>
    <cellStyle name="Normal 598" xfId="19926"/>
    <cellStyle name="Normal 598 2" xfId="19927"/>
    <cellStyle name="Normal 599" xfId="19928"/>
    <cellStyle name="Normal 599 2" xfId="19929"/>
    <cellStyle name="Normal 6" xfId="19930"/>
    <cellStyle name="Normal 6 2" xfId="19931"/>
    <cellStyle name="Normal 6 2 2" xfId="19932"/>
    <cellStyle name="Normal 6 2 2 2" xfId="19933"/>
    <cellStyle name="Normal 6 2 3" xfId="19934"/>
    <cellStyle name="Normal 6 2 4" xfId="19935"/>
    <cellStyle name="Normal 6 2 5" xfId="19936"/>
    <cellStyle name="Normal 6 2 6" xfId="19937"/>
    <cellStyle name="Normal 6 3" xfId="19938"/>
    <cellStyle name="Normal 6 3 2" xfId="19939"/>
    <cellStyle name="Normal 6 4" xfId="19940"/>
    <cellStyle name="Normal 6 4 2" xfId="19941"/>
    <cellStyle name="Normal 6 5" xfId="19942"/>
    <cellStyle name="Normal 6_Comite Sistemas_08.07.09" xfId="19943"/>
    <cellStyle name="Normal 60" xfId="19944"/>
    <cellStyle name="Normal 600" xfId="19945"/>
    <cellStyle name="Normal 600 2" xfId="19946"/>
    <cellStyle name="Normal 601" xfId="19947"/>
    <cellStyle name="Normal 601 2" xfId="19948"/>
    <cellStyle name="Normal 602" xfId="19949"/>
    <cellStyle name="Normal 602 2" xfId="19950"/>
    <cellStyle name="Normal 603" xfId="19951"/>
    <cellStyle name="Normal 603 2" xfId="19952"/>
    <cellStyle name="Normal 604" xfId="19953"/>
    <cellStyle name="Normal 604 2" xfId="19954"/>
    <cellStyle name="Normal 605" xfId="19955"/>
    <cellStyle name="Normal 605 2" xfId="19956"/>
    <cellStyle name="Normal 606" xfId="19957"/>
    <cellStyle name="Normal 606 2" xfId="19958"/>
    <cellStyle name="Normal 607" xfId="19959"/>
    <cellStyle name="Normal 607 2" xfId="19960"/>
    <cellStyle name="Normal 608" xfId="19961"/>
    <cellStyle name="Normal 608 2" xfId="19962"/>
    <cellStyle name="Normal 609" xfId="19963"/>
    <cellStyle name="Normal 609 2" xfId="19964"/>
    <cellStyle name="Normal 61" xfId="19965"/>
    <cellStyle name="Normal 610" xfId="19966"/>
    <cellStyle name="Normal 610 2" xfId="19967"/>
    <cellStyle name="Normal 611" xfId="19968"/>
    <cellStyle name="Normal 611 2" xfId="19969"/>
    <cellStyle name="Normal 612" xfId="19970"/>
    <cellStyle name="Normal 612 2" xfId="19971"/>
    <cellStyle name="Normal 613" xfId="19972"/>
    <cellStyle name="Normal 613 2" xfId="19973"/>
    <cellStyle name="Normal 614" xfId="19974"/>
    <cellStyle name="Normal 614 2" xfId="19975"/>
    <cellStyle name="Normal 615" xfId="19976"/>
    <cellStyle name="Normal 615 2" xfId="19977"/>
    <cellStyle name="Normal 616" xfId="19978"/>
    <cellStyle name="Normal 616 2" xfId="19979"/>
    <cellStyle name="Normal 617" xfId="19980"/>
    <cellStyle name="Normal 617 2" xfId="19981"/>
    <cellStyle name="Normal 618" xfId="19982"/>
    <cellStyle name="Normal 618 2" xfId="19983"/>
    <cellStyle name="Normal 619" xfId="19984"/>
    <cellStyle name="Normal 619 2" xfId="19985"/>
    <cellStyle name="Normal 62" xfId="19986"/>
    <cellStyle name="Normal 62 2" xfId="19987"/>
    <cellStyle name="Normal 62 3" xfId="19988"/>
    <cellStyle name="Normal 62 4" xfId="19989"/>
    <cellStyle name="Normal 62 5" xfId="19990"/>
    <cellStyle name="Normal 620" xfId="19991"/>
    <cellStyle name="Normal 620 2" xfId="19992"/>
    <cellStyle name="Normal 621" xfId="19993"/>
    <cellStyle name="Normal 621 2" xfId="19994"/>
    <cellStyle name="Normal 622" xfId="19995"/>
    <cellStyle name="Normal 622 2" xfId="19996"/>
    <cellStyle name="Normal 623" xfId="19997"/>
    <cellStyle name="Normal 623 2" xfId="19998"/>
    <cellStyle name="Normal 624" xfId="19999"/>
    <cellStyle name="Normal 624 2" xfId="20000"/>
    <cellStyle name="Normal 625" xfId="20001"/>
    <cellStyle name="Normal 625 2" xfId="20002"/>
    <cellStyle name="Normal 626" xfId="20003"/>
    <cellStyle name="Normal 626 2" xfId="20004"/>
    <cellStyle name="Normal 627" xfId="20005"/>
    <cellStyle name="Normal 627 2" xfId="20006"/>
    <cellStyle name="Normal 628" xfId="20007"/>
    <cellStyle name="Normal 628 2" xfId="20008"/>
    <cellStyle name="Normal 629" xfId="20009"/>
    <cellStyle name="Normal 629 2" xfId="20010"/>
    <cellStyle name="Normal 63" xfId="20011"/>
    <cellStyle name="Normal 630" xfId="20012"/>
    <cellStyle name="Normal 630 2" xfId="20013"/>
    <cellStyle name="Normal 631" xfId="20014"/>
    <cellStyle name="Normal 631 2" xfId="20015"/>
    <cellStyle name="Normal 632" xfId="20016"/>
    <cellStyle name="Normal 632 2" xfId="20017"/>
    <cellStyle name="Normal 633" xfId="20018"/>
    <cellStyle name="Normal 633 2" xfId="20019"/>
    <cellStyle name="Normal 634" xfId="20020"/>
    <cellStyle name="Normal 634 2" xfId="20021"/>
    <cellStyle name="Normal 635" xfId="20022"/>
    <cellStyle name="Normal 635 2" xfId="20023"/>
    <cellStyle name="Normal 636" xfId="20024"/>
    <cellStyle name="Normal 636 2" xfId="20025"/>
    <cellStyle name="Normal 637" xfId="20026"/>
    <cellStyle name="Normal 637 2" xfId="20027"/>
    <cellStyle name="Normal 638" xfId="20028"/>
    <cellStyle name="Normal 638 2" xfId="20029"/>
    <cellStyle name="Normal 639" xfId="20030"/>
    <cellStyle name="Normal 639 2" xfId="20031"/>
    <cellStyle name="Normal 64" xfId="20032"/>
    <cellStyle name="Normal 640" xfId="20033"/>
    <cellStyle name="Normal 640 2" xfId="20034"/>
    <cellStyle name="Normal 641" xfId="20035"/>
    <cellStyle name="Normal 641 2" xfId="20036"/>
    <cellStyle name="Normal 642" xfId="20037"/>
    <cellStyle name="Normal 642 2" xfId="20038"/>
    <cellStyle name="Normal 643" xfId="20039"/>
    <cellStyle name="Normal 643 2" xfId="20040"/>
    <cellStyle name="Normal 644" xfId="20041"/>
    <cellStyle name="Normal 644 2" xfId="20042"/>
    <cellStyle name="Normal 645" xfId="20043"/>
    <cellStyle name="Normal 645 2" xfId="20044"/>
    <cellStyle name="Normal 646" xfId="20045"/>
    <cellStyle name="Normal 646 2" xfId="20046"/>
    <cellStyle name="Normal 647" xfId="20047"/>
    <cellStyle name="Normal 647 2" xfId="20048"/>
    <cellStyle name="Normal 648" xfId="20049"/>
    <cellStyle name="Normal 648 2" xfId="20050"/>
    <cellStyle name="Normal 649" xfId="20051"/>
    <cellStyle name="Normal 649 2" xfId="20052"/>
    <cellStyle name="Normal 65" xfId="20053"/>
    <cellStyle name="Normal 650" xfId="20054"/>
    <cellStyle name="Normal 650 2" xfId="20055"/>
    <cellStyle name="Normal 651" xfId="20056"/>
    <cellStyle name="Normal 651 2" xfId="20057"/>
    <cellStyle name="Normal 652" xfId="20058"/>
    <cellStyle name="Normal 652 2" xfId="20059"/>
    <cellStyle name="Normal 653" xfId="20060"/>
    <cellStyle name="Normal 653 2" xfId="20061"/>
    <cellStyle name="Normal 654" xfId="20062"/>
    <cellStyle name="Normal 654 2" xfId="20063"/>
    <cellStyle name="Normal 655" xfId="20064"/>
    <cellStyle name="Normal 655 2" xfId="20065"/>
    <cellStyle name="Normal 656" xfId="20066"/>
    <cellStyle name="Normal 656 2" xfId="20067"/>
    <cellStyle name="Normal 657" xfId="20068"/>
    <cellStyle name="Normal 657 2" xfId="20069"/>
    <cellStyle name="Normal 658" xfId="20070"/>
    <cellStyle name="Normal 658 2" xfId="20071"/>
    <cellStyle name="Normal 659" xfId="20072"/>
    <cellStyle name="Normal 659 2" xfId="20073"/>
    <cellStyle name="Normal 66" xfId="20074"/>
    <cellStyle name="Normal 660" xfId="20075"/>
    <cellStyle name="Normal 660 2" xfId="20076"/>
    <cellStyle name="Normal 661" xfId="20077"/>
    <cellStyle name="Normal 661 2" xfId="20078"/>
    <cellStyle name="Normal 662" xfId="20079"/>
    <cellStyle name="Normal 662 2" xfId="20080"/>
    <cellStyle name="Normal 663" xfId="20081"/>
    <cellStyle name="Normal 663 2" xfId="20082"/>
    <cellStyle name="Normal 664" xfId="20083"/>
    <cellStyle name="Normal 664 2" xfId="20084"/>
    <cellStyle name="Normal 665" xfId="20085"/>
    <cellStyle name="Normal 665 2" xfId="20086"/>
    <cellStyle name="Normal 666" xfId="20087"/>
    <cellStyle name="Normal 666 2" xfId="20088"/>
    <cellStyle name="Normal 667" xfId="20089"/>
    <cellStyle name="Normal 667 2" xfId="20090"/>
    <cellStyle name="Normal 668" xfId="20091"/>
    <cellStyle name="Normal 668 2" xfId="20092"/>
    <cellStyle name="Normal 669" xfId="20093"/>
    <cellStyle name="Normal 669 2" xfId="20094"/>
    <cellStyle name="Normal 67" xfId="20095"/>
    <cellStyle name="Normal 670" xfId="20096"/>
    <cellStyle name="Normal 670 2" xfId="20097"/>
    <cellStyle name="Normal 671" xfId="20098"/>
    <cellStyle name="Normal 671 2" xfId="20099"/>
    <cellStyle name="Normal 672" xfId="20100"/>
    <cellStyle name="Normal 672 2" xfId="20101"/>
    <cellStyle name="Normal 673" xfId="20102"/>
    <cellStyle name="Normal 673 2" xfId="20103"/>
    <cellStyle name="Normal 674" xfId="20104"/>
    <cellStyle name="Normal 674 2" xfId="20105"/>
    <cellStyle name="Normal 675" xfId="20106"/>
    <cellStyle name="Normal 675 2" xfId="20107"/>
    <cellStyle name="Normal 676" xfId="20108"/>
    <cellStyle name="Normal 676 2" xfId="20109"/>
    <cellStyle name="Normal 677" xfId="20110"/>
    <cellStyle name="Normal 677 2" xfId="20111"/>
    <cellStyle name="Normal 678" xfId="20112"/>
    <cellStyle name="Normal 678 2" xfId="20113"/>
    <cellStyle name="Normal 679" xfId="20114"/>
    <cellStyle name="Normal 679 2" xfId="20115"/>
    <cellStyle name="Normal 68" xfId="20116"/>
    <cellStyle name="Normal 680" xfId="20117"/>
    <cellStyle name="Normal 680 2" xfId="20118"/>
    <cellStyle name="Normal 681" xfId="20119"/>
    <cellStyle name="Normal 681 2" xfId="20120"/>
    <cellStyle name="Normal 682" xfId="20121"/>
    <cellStyle name="Normal 682 2" xfId="20122"/>
    <cellStyle name="Normal 683" xfId="20123"/>
    <cellStyle name="Normal 683 2" xfId="20124"/>
    <cellStyle name="Normal 684" xfId="20125"/>
    <cellStyle name="Normal 684 2" xfId="20126"/>
    <cellStyle name="Normal 685" xfId="20127"/>
    <cellStyle name="Normal 685 2" xfId="20128"/>
    <cellStyle name="Normal 686" xfId="20129"/>
    <cellStyle name="Normal 686 2" xfId="20130"/>
    <cellStyle name="Normal 687" xfId="20131"/>
    <cellStyle name="Normal 687 2" xfId="20132"/>
    <cellStyle name="Normal 688" xfId="20133"/>
    <cellStyle name="Normal 688 2" xfId="20134"/>
    <cellStyle name="Normal 689" xfId="20135"/>
    <cellStyle name="Normal 689 2" xfId="20136"/>
    <cellStyle name="Normal 69" xfId="20137"/>
    <cellStyle name="Normal 690" xfId="20138"/>
    <cellStyle name="Normal 690 2" xfId="20139"/>
    <cellStyle name="Normal 691" xfId="20140"/>
    <cellStyle name="Normal 691 2" xfId="20141"/>
    <cellStyle name="Normal 692" xfId="20142"/>
    <cellStyle name="Normal 692 2" xfId="20143"/>
    <cellStyle name="Normal 693" xfId="20144"/>
    <cellStyle name="Normal 693 2" xfId="20145"/>
    <cellStyle name="Normal 694" xfId="20146"/>
    <cellStyle name="Normal 694 2" xfId="20147"/>
    <cellStyle name="Normal 695" xfId="20148"/>
    <cellStyle name="Normal 695 2" xfId="20149"/>
    <cellStyle name="Normal 696" xfId="20150"/>
    <cellStyle name="Normal 696 2" xfId="20151"/>
    <cellStyle name="Normal 697" xfId="20152"/>
    <cellStyle name="Normal 697 2" xfId="20153"/>
    <cellStyle name="Normal 698" xfId="20154"/>
    <cellStyle name="Normal 698 2" xfId="20155"/>
    <cellStyle name="Normal 699" xfId="20156"/>
    <cellStyle name="Normal 699 2" xfId="20157"/>
    <cellStyle name="Normal 7" xfId="20158"/>
    <cellStyle name="Normal 7 10" xfId="20159"/>
    <cellStyle name="Normal 7 11" xfId="20160"/>
    <cellStyle name="Normal 7 12" xfId="20161"/>
    <cellStyle name="Normal 7 13" xfId="20162"/>
    <cellStyle name="Normal 7 14" xfId="20163"/>
    <cellStyle name="Normal 7 15" xfId="20164"/>
    <cellStyle name="Normal 7 16" xfId="20165"/>
    <cellStyle name="Normal 7 17" xfId="20166"/>
    <cellStyle name="Normal 7 18" xfId="20167"/>
    <cellStyle name="Normal 7 19" xfId="20168"/>
    <cellStyle name="Normal 7 2" xfId="20169"/>
    <cellStyle name="Normal 7 2 2" xfId="20170"/>
    <cellStyle name="Normal 7 2 3" xfId="20171"/>
    <cellStyle name="Normal 7 2 4" xfId="20172"/>
    <cellStyle name="Normal 7 2 5" xfId="20173"/>
    <cellStyle name="Normal 7 3" xfId="20174"/>
    <cellStyle name="Normal 7 3 2" xfId="20175"/>
    <cellStyle name="Normal 7 3 3" xfId="20176"/>
    <cellStyle name="Normal 7 4" xfId="20177"/>
    <cellStyle name="Normal 7 4 2" xfId="20178"/>
    <cellStyle name="Normal 7 5" xfId="20179"/>
    <cellStyle name="Normal 7 5 2" xfId="20180"/>
    <cellStyle name="Normal 7 6" xfId="20181"/>
    <cellStyle name="Normal 7 6 2" xfId="20182"/>
    <cellStyle name="Normal 7 7" xfId="20183"/>
    <cellStyle name="Normal 7 7 2" xfId="20184"/>
    <cellStyle name="Normal 7 8" xfId="20185"/>
    <cellStyle name="Normal 7 8 2" xfId="20186"/>
    <cellStyle name="Normal 7 9" xfId="20187"/>
    <cellStyle name="Normal 7_Comite Sistemas_08.07.09" xfId="20188"/>
    <cellStyle name="Normal 70" xfId="20189"/>
    <cellStyle name="Normal 700" xfId="20190"/>
    <cellStyle name="Normal 700 2" xfId="20191"/>
    <cellStyle name="Normal 701" xfId="20192"/>
    <cellStyle name="Normal 701 2" xfId="20193"/>
    <cellStyle name="Normal 702" xfId="20194"/>
    <cellStyle name="Normal 702 2" xfId="20195"/>
    <cellStyle name="Normal 703" xfId="20196"/>
    <cellStyle name="Normal 703 2" xfId="20197"/>
    <cellStyle name="Normal 704" xfId="20198"/>
    <cellStyle name="Normal 704 2" xfId="20199"/>
    <cellStyle name="Normal 705" xfId="20200"/>
    <cellStyle name="Normal 705 2" xfId="20201"/>
    <cellStyle name="Normal 706" xfId="20202"/>
    <cellStyle name="Normal 706 2" xfId="20203"/>
    <cellStyle name="Normal 707" xfId="20204"/>
    <cellStyle name="Normal 707 2" xfId="20205"/>
    <cellStyle name="Normal 708" xfId="20206"/>
    <cellStyle name="Normal 708 2" xfId="20207"/>
    <cellStyle name="Normal 709" xfId="20208"/>
    <cellStyle name="Normal 709 2" xfId="20209"/>
    <cellStyle name="Normal 71" xfId="20210"/>
    <cellStyle name="Normal 710" xfId="20211"/>
    <cellStyle name="Normal 710 2" xfId="20212"/>
    <cellStyle name="Normal 711" xfId="20213"/>
    <cellStyle name="Normal 711 2" xfId="20214"/>
    <cellStyle name="Normal 712" xfId="20215"/>
    <cellStyle name="Normal 712 2" xfId="20216"/>
    <cellStyle name="Normal 713" xfId="20217"/>
    <cellStyle name="Normal 713 2" xfId="20218"/>
    <cellStyle name="Normal 714" xfId="20219"/>
    <cellStyle name="Normal 714 2" xfId="20220"/>
    <cellStyle name="Normal 715" xfId="20221"/>
    <cellStyle name="Normal 715 2" xfId="20222"/>
    <cellStyle name="Normal 716" xfId="20223"/>
    <cellStyle name="Normal 716 2" xfId="20224"/>
    <cellStyle name="Normal 717" xfId="20225"/>
    <cellStyle name="Normal 717 2" xfId="20226"/>
    <cellStyle name="Normal 718" xfId="20227"/>
    <cellStyle name="Normal 718 2" xfId="20228"/>
    <cellStyle name="Normal 719" xfId="20229"/>
    <cellStyle name="Normal 719 2" xfId="20230"/>
    <cellStyle name="Normal 72" xfId="20231"/>
    <cellStyle name="Normal 720" xfId="20232"/>
    <cellStyle name="Normal 720 2" xfId="20233"/>
    <cellStyle name="Normal 721" xfId="20234"/>
    <cellStyle name="Normal 721 2" xfId="20235"/>
    <cellStyle name="Normal 722" xfId="20236"/>
    <cellStyle name="Normal 722 2" xfId="20237"/>
    <cellStyle name="Normal 723" xfId="20238"/>
    <cellStyle name="Normal 723 2" xfId="20239"/>
    <cellStyle name="Normal 724" xfId="20240"/>
    <cellStyle name="Normal 724 2" xfId="20241"/>
    <cellStyle name="Normal 725" xfId="20242"/>
    <cellStyle name="Normal 725 2" xfId="20243"/>
    <cellStyle name="Normal 726" xfId="20244"/>
    <cellStyle name="Normal 726 2" xfId="20245"/>
    <cellStyle name="Normal 727" xfId="20246"/>
    <cellStyle name="Normal 727 2" xfId="20247"/>
    <cellStyle name="Normal 728" xfId="20248"/>
    <cellStyle name="Normal 728 2" xfId="20249"/>
    <cellStyle name="Normal 729" xfId="20250"/>
    <cellStyle name="Normal 729 2" xfId="20251"/>
    <cellStyle name="Normal 73" xfId="20252"/>
    <cellStyle name="Normal 730" xfId="20253"/>
    <cellStyle name="Normal 730 2" xfId="20254"/>
    <cellStyle name="Normal 731" xfId="20255"/>
    <cellStyle name="Normal 731 2" xfId="20256"/>
    <cellStyle name="Normal 732" xfId="20257"/>
    <cellStyle name="Normal 732 2" xfId="20258"/>
    <cellStyle name="Normal 733" xfId="20259"/>
    <cellStyle name="Normal 733 2" xfId="20260"/>
    <cellStyle name="Normal 734" xfId="20261"/>
    <cellStyle name="Normal 734 2" xfId="20262"/>
    <cellStyle name="Normal 735" xfId="20263"/>
    <cellStyle name="Normal 735 2" xfId="20264"/>
    <cellStyle name="Normal 736" xfId="20265"/>
    <cellStyle name="Normal 736 2" xfId="20266"/>
    <cellStyle name="Normal 737" xfId="20267"/>
    <cellStyle name="Normal 737 2" xfId="20268"/>
    <cellStyle name="Normal 738" xfId="20269"/>
    <cellStyle name="Normal 738 2" xfId="20270"/>
    <cellStyle name="Normal 739" xfId="20271"/>
    <cellStyle name="Normal 739 2" xfId="20272"/>
    <cellStyle name="Normal 74" xfId="20273"/>
    <cellStyle name="Normal 740" xfId="20274"/>
    <cellStyle name="Normal 740 2" xfId="20275"/>
    <cellStyle name="Normal 741" xfId="20276"/>
    <cellStyle name="Normal 741 2" xfId="20277"/>
    <cellStyle name="Normal 742" xfId="20278"/>
    <cellStyle name="Normal 742 2" xfId="20279"/>
    <cellStyle name="Normal 743" xfId="20280"/>
    <cellStyle name="Normal 743 2" xfId="20281"/>
    <cellStyle name="Normal 744" xfId="20282"/>
    <cellStyle name="Normal 744 2" xfId="20283"/>
    <cellStyle name="Normal 745" xfId="20284"/>
    <cellStyle name="Normal 745 2" xfId="20285"/>
    <cellStyle name="Normal 746" xfId="20286"/>
    <cellStyle name="Normal 746 2" xfId="20287"/>
    <cellStyle name="Normal 747" xfId="20288"/>
    <cellStyle name="Normal 747 2" xfId="20289"/>
    <cellStyle name="Normal 748" xfId="20290"/>
    <cellStyle name="Normal 748 2" xfId="20291"/>
    <cellStyle name="Normal 749" xfId="20292"/>
    <cellStyle name="Normal 749 2" xfId="20293"/>
    <cellStyle name="Normal 75" xfId="20294"/>
    <cellStyle name="Normal 750" xfId="20295"/>
    <cellStyle name="Normal 750 2" xfId="20296"/>
    <cellStyle name="Normal 751" xfId="20297"/>
    <cellStyle name="Normal 751 2" xfId="20298"/>
    <cellStyle name="Normal 752" xfId="20299"/>
    <cellStyle name="Normal 752 2" xfId="20300"/>
    <cellStyle name="Normal 753" xfId="20301"/>
    <cellStyle name="Normal 753 2" xfId="20302"/>
    <cellStyle name="Normal 754" xfId="20303"/>
    <cellStyle name="Normal 754 2" xfId="20304"/>
    <cellStyle name="Normal 755" xfId="20305"/>
    <cellStyle name="Normal 755 2" xfId="20306"/>
    <cellStyle name="Normal 756" xfId="20307"/>
    <cellStyle name="Normal 756 2" xfId="20308"/>
    <cellStyle name="Normal 757" xfId="20309"/>
    <cellStyle name="Normal 757 2" xfId="20310"/>
    <cellStyle name="Normal 758" xfId="20311"/>
    <cellStyle name="Normal 758 2" xfId="20312"/>
    <cellStyle name="Normal 759" xfId="20313"/>
    <cellStyle name="Normal 759 2" xfId="20314"/>
    <cellStyle name="Normal 76" xfId="20315"/>
    <cellStyle name="Normal 760" xfId="20316"/>
    <cellStyle name="Normal 760 2" xfId="20317"/>
    <cellStyle name="Normal 761" xfId="20318"/>
    <cellStyle name="Normal 761 2" xfId="20319"/>
    <cellStyle name="Normal 762" xfId="20320"/>
    <cellStyle name="Normal 762 2" xfId="20321"/>
    <cellStyle name="Normal 763" xfId="20322"/>
    <cellStyle name="Normal 763 2" xfId="20323"/>
    <cellStyle name="Normal 764" xfId="20324"/>
    <cellStyle name="Normal 765" xfId="20325"/>
    <cellStyle name="Normal 766" xfId="20326"/>
    <cellStyle name="Normal 767" xfId="20327"/>
    <cellStyle name="Normal 768" xfId="20328"/>
    <cellStyle name="Normal 769" xfId="20329"/>
    <cellStyle name="Normal 77" xfId="20330"/>
    <cellStyle name="Normal 770" xfId="20331"/>
    <cellStyle name="Normal 771" xfId="20332"/>
    <cellStyle name="Normal 772" xfId="20333"/>
    <cellStyle name="Normal 773" xfId="20334"/>
    <cellStyle name="Normal 774" xfId="20335"/>
    <cellStyle name="Normal 775" xfId="20336"/>
    <cellStyle name="Normal 776" xfId="20337"/>
    <cellStyle name="Normal 777" xfId="20338"/>
    <cellStyle name="Normal 778" xfId="20339"/>
    <cellStyle name="Normal 779" xfId="20340"/>
    <cellStyle name="Normal 78" xfId="20341"/>
    <cellStyle name="Normal 780" xfId="20342"/>
    <cellStyle name="Normal 781" xfId="20343"/>
    <cellStyle name="Normal 782" xfId="20344"/>
    <cellStyle name="Normal 783" xfId="20345"/>
    <cellStyle name="Normal 784" xfId="20346"/>
    <cellStyle name="Normal 785" xfId="20347"/>
    <cellStyle name="Normal 785 2" xfId="20348"/>
    <cellStyle name="Normal 786" xfId="20349"/>
    <cellStyle name="Normal 786 2" xfId="20350"/>
    <cellStyle name="Normal 787" xfId="20351"/>
    <cellStyle name="Normal 787 2" xfId="20352"/>
    <cellStyle name="Normal 788" xfId="20353"/>
    <cellStyle name="Normal 788 2" xfId="20354"/>
    <cellStyle name="Normal 789" xfId="20355"/>
    <cellStyle name="Normal 789 2" xfId="20356"/>
    <cellStyle name="Normal 79" xfId="20357"/>
    <cellStyle name="Normal 790" xfId="20358"/>
    <cellStyle name="Normal 790 2" xfId="20359"/>
    <cellStyle name="Normal 791" xfId="20360"/>
    <cellStyle name="Normal 791 2" xfId="20361"/>
    <cellStyle name="Normal 792" xfId="20362"/>
    <cellStyle name="Normal 792 2" xfId="20363"/>
    <cellStyle name="Normal 793" xfId="20364"/>
    <cellStyle name="Normal 793 2" xfId="20365"/>
    <cellStyle name="Normal 794" xfId="20366"/>
    <cellStyle name="Normal 794 2" xfId="20367"/>
    <cellStyle name="Normal 795" xfId="20368"/>
    <cellStyle name="Normal 795 2" xfId="20369"/>
    <cellStyle name="Normal 796" xfId="20370"/>
    <cellStyle name="Normal 796 2" xfId="20371"/>
    <cellStyle name="Normal 797" xfId="20372"/>
    <cellStyle name="Normal 797 2" xfId="20373"/>
    <cellStyle name="Normal 798" xfId="20374"/>
    <cellStyle name="Normal 798 2" xfId="20375"/>
    <cellStyle name="Normal 799" xfId="20376"/>
    <cellStyle name="Normal 799 2" xfId="20377"/>
    <cellStyle name="Normal 8" xfId="20378"/>
    <cellStyle name="Normal 8 10" xfId="20379"/>
    <cellStyle name="Normal 8 11" xfId="20380"/>
    <cellStyle name="Normal 8 12" xfId="20381"/>
    <cellStyle name="Normal 8 13" xfId="20382"/>
    <cellStyle name="Normal 8 2" xfId="20383"/>
    <cellStyle name="Normal 8 2 10" xfId="20384"/>
    <cellStyle name="Normal 8 2 11" xfId="20385"/>
    <cellStyle name="Normal 8 2 2" xfId="20386"/>
    <cellStyle name="Normal 8 2 2 2" xfId="20387"/>
    <cellStyle name="Normal 8 2 3" xfId="20388"/>
    <cellStyle name="Normal 8 2 4" xfId="20389"/>
    <cellStyle name="Normal 8 2 5" xfId="20390"/>
    <cellStyle name="Normal 8 2 6" xfId="20391"/>
    <cellStyle name="Normal 8 2 7" xfId="20392"/>
    <cellStyle name="Normal 8 2 8" xfId="20393"/>
    <cellStyle name="Normal 8 2 9" xfId="20394"/>
    <cellStyle name="Normal 8 3" xfId="20395"/>
    <cellStyle name="Normal 8 3 2" xfId="20396"/>
    <cellStyle name="Normal 8 3 3" xfId="20397"/>
    <cellStyle name="Normal 8 3 4" xfId="20398"/>
    <cellStyle name="Normal 8 4" xfId="20399"/>
    <cellStyle name="Normal 8 4 2" xfId="20400"/>
    <cellStyle name="Normal 8 5" xfId="20401"/>
    <cellStyle name="Normal 8 6" xfId="20402"/>
    <cellStyle name="Normal 8 7" xfId="20403"/>
    <cellStyle name="Normal 8 8" xfId="20404"/>
    <cellStyle name="Normal 8 9" xfId="20405"/>
    <cellStyle name="Normal 8_Comite Sistemas_08.07.09" xfId="20406"/>
    <cellStyle name="Normal 80" xfId="20407"/>
    <cellStyle name="Normal 800" xfId="20408"/>
    <cellStyle name="Normal 800 2" xfId="20409"/>
    <cellStyle name="Normal 801" xfId="20410"/>
    <cellStyle name="Normal 801 2" xfId="20411"/>
    <cellStyle name="Normal 802" xfId="20412"/>
    <cellStyle name="Normal 802 2" xfId="20413"/>
    <cellStyle name="Normal 803" xfId="20414"/>
    <cellStyle name="Normal 803 2" xfId="20415"/>
    <cellStyle name="Normal 804" xfId="20416"/>
    <cellStyle name="Normal 804 2" xfId="20417"/>
    <cellStyle name="Normal 805" xfId="20418"/>
    <cellStyle name="Normal 805 2" xfId="20419"/>
    <cellStyle name="Normal 806" xfId="20420"/>
    <cellStyle name="Normal 806 2" xfId="20421"/>
    <cellStyle name="Normal 807" xfId="20422"/>
    <cellStyle name="Normal 807 2" xfId="20423"/>
    <cellStyle name="Normal 808" xfId="20424"/>
    <cellStyle name="Normal 808 2" xfId="20425"/>
    <cellStyle name="Normal 809" xfId="20426"/>
    <cellStyle name="Normal 809 2" xfId="20427"/>
    <cellStyle name="Normal 81" xfId="20428"/>
    <cellStyle name="Normal 810" xfId="20429"/>
    <cellStyle name="Normal 810 2" xfId="20430"/>
    <cellStyle name="Normal 811" xfId="20431"/>
    <cellStyle name="Normal 811 2" xfId="20432"/>
    <cellStyle name="Normal 812" xfId="20433"/>
    <cellStyle name="Normal 812 2" xfId="20434"/>
    <cellStyle name="Normal 813" xfId="20435"/>
    <cellStyle name="Normal 813 2" xfId="20436"/>
    <cellStyle name="Normal 814" xfId="20437"/>
    <cellStyle name="Normal 814 2" xfId="20438"/>
    <cellStyle name="Normal 815" xfId="20439"/>
    <cellStyle name="Normal 815 2" xfId="20440"/>
    <cellStyle name="Normal 816" xfId="20441"/>
    <cellStyle name="Normal 816 2" xfId="20442"/>
    <cellStyle name="Normal 817" xfId="20443"/>
    <cellStyle name="Normal 817 2" xfId="20444"/>
    <cellStyle name="Normal 818" xfId="20445"/>
    <cellStyle name="Normal 818 2" xfId="20446"/>
    <cellStyle name="Normal 819" xfId="20447"/>
    <cellStyle name="Normal 819 2" xfId="20448"/>
    <cellStyle name="Normal 82" xfId="20449"/>
    <cellStyle name="Normal 820" xfId="20450"/>
    <cellStyle name="Normal 820 2" xfId="20451"/>
    <cellStyle name="Normal 821" xfId="20452"/>
    <cellStyle name="Normal 821 2" xfId="20453"/>
    <cellStyle name="Normal 822" xfId="20454"/>
    <cellStyle name="Normal 822 2" xfId="20455"/>
    <cellStyle name="Normal 823" xfId="20456"/>
    <cellStyle name="Normal 823 2" xfId="20457"/>
    <cellStyle name="Normal 824" xfId="20458"/>
    <cellStyle name="Normal 824 2" xfId="20459"/>
    <cellStyle name="Normal 825" xfId="20460"/>
    <cellStyle name="Normal 825 2" xfId="20461"/>
    <cellStyle name="Normal 826" xfId="20462"/>
    <cellStyle name="Normal 826 2" xfId="20463"/>
    <cellStyle name="Normal 827" xfId="20464"/>
    <cellStyle name="Normal 827 2" xfId="20465"/>
    <cellStyle name="Normal 828" xfId="20466"/>
    <cellStyle name="Normal 828 2" xfId="20467"/>
    <cellStyle name="Normal 829" xfId="20468"/>
    <cellStyle name="Normal 829 2" xfId="20469"/>
    <cellStyle name="Normal 83" xfId="20470"/>
    <cellStyle name="Normal 830" xfId="20471"/>
    <cellStyle name="Normal 830 2" xfId="20472"/>
    <cellStyle name="Normal 831" xfId="20473"/>
    <cellStyle name="Normal 831 2" xfId="20474"/>
    <cellStyle name="Normal 832" xfId="20475"/>
    <cellStyle name="Normal 832 2" xfId="20476"/>
    <cellStyle name="Normal 833" xfId="20477"/>
    <cellStyle name="Normal 833 2" xfId="20478"/>
    <cellStyle name="Normal 834" xfId="20479"/>
    <cellStyle name="Normal 834 2" xfId="20480"/>
    <cellStyle name="Normal 835" xfId="20481"/>
    <cellStyle name="Normal 835 2" xfId="20482"/>
    <cellStyle name="Normal 836" xfId="20483"/>
    <cellStyle name="Normal 836 2" xfId="20484"/>
    <cellStyle name="Normal 837" xfId="20485"/>
    <cellStyle name="Normal 837 2" xfId="20486"/>
    <cellStyle name="Normal 838" xfId="20487"/>
    <cellStyle name="Normal 838 2" xfId="20488"/>
    <cellStyle name="Normal 839" xfId="20489"/>
    <cellStyle name="Normal 839 2" xfId="20490"/>
    <cellStyle name="Normal 84" xfId="20491"/>
    <cellStyle name="Normal 840" xfId="20492"/>
    <cellStyle name="Normal 840 2" xfId="20493"/>
    <cellStyle name="Normal 841" xfId="20494"/>
    <cellStyle name="Normal 841 2" xfId="20495"/>
    <cellStyle name="Normal 842" xfId="20496"/>
    <cellStyle name="Normal 842 2" xfId="20497"/>
    <cellStyle name="Normal 843" xfId="20498"/>
    <cellStyle name="Normal 843 2" xfId="20499"/>
    <cellStyle name="Normal 844" xfId="20500"/>
    <cellStyle name="Normal 845" xfId="20501"/>
    <cellStyle name="Normal 846" xfId="20502"/>
    <cellStyle name="Normal 847" xfId="20503"/>
    <cellStyle name="Normal 848" xfId="20504"/>
    <cellStyle name="Normal 849" xfId="20505"/>
    <cellStyle name="Normal 85" xfId="20506"/>
    <cellStyle name="Normal 850" xfId="20507"/>
    <cellStyle name="Normal 851" xfId="20508"/>
    <cellStyle name="Normal 852" xfId="20509"/>
    <cellStyle name="Normal 853" xfId="20510"/>
    <cellStyle name="Normal 854" xfId="20511"/>
    <cellStyle name="Normal 855" xfId="20512"/>
    <cellStyle name="Normal 856" xfId="20513"/>
    <cellStyle name="Normal 857" xfId="20514"/>
    <cellStyle name="Normal 858" xfId="20515"/>
    <cellStyle name="Normal 859" xfId="20516"/>
    <cellStyle name="Normal 86" xfId="20517"/>
    <cellStyle name="Normal 860" xfId="20518"/>
    <cellStyle name="Normal 861" xfId="20519"/>
    <cellStyle name="Normal 862" xfId="20520"/>
    <cellStyle name="Normal 863" xfId="20521"/>
    <cellStyle name="Normal 864" xfId="20522"/>
    <cellStyle name="Normal 865" xfId="20523"/>
    <cellStyle name="Normal 866" xfId="20524"/>
    <cellStyle name="Normal 867" xfId="20525"/>
    <cellStyle name="Normal 868" xfId="20526"/>
    <cellStyle name="Normal 869" xfId="20527"/>
    <cellStyle name="Normal 87" xfId="20528"/>
    <cellStyle name="Normal 870" xfId="20529"/>
    <cellStyle name="Normal 871" xfId="20530"/>
    <cellStyle name="Normal 872" xfId="20531"/>
    <cellStyle name="Normal 873" xfId="20532"/>
    <cellStyle name="Normal 874" xfId="20533"/>
    <cellStyle name="Normal 875" xfId="20534"/>
    <cellStyle name="Normal 876" xfId="20535"/>
    <cellStyle name="Normal 877" xfId="20536"/>
    <cellStyle name="Normal 878" xfId="20537"/>
    <cellStyle name="Normal 879" xfId="20538"/>
    <cellStyle name="Normal 88" xfId="20539"/>
    <cellStyle name="Normal 880" xfId="20540"/>
    <cellStyle name="Normal 881" xfId="20541"/>
    <cellStyle name="Normal 882" xfId="20542"/>
    <cellStyle name="Normal 883" xfId="20543"/>
    <cellStyle name="Normal 884" xfId="20544"/>
    <cellStyle name="Normal 885" xfId="20545"/>
    <cellStyle name="Normal 886" xfId="20546"/>
    <cellStyle name="Normal 887" xfId="20547"/>
    <cellStyle name="Normal 888" xfId="20548"/>
    <cellStyle name="Normal 889" xfId="20549"/>
    <cellStyle name="Normal 89" xfId="20550"/>
    <cellStyle name="Normal 890" xfId="20551"/>
    <cellStyle name="Normal 891" xfId="20552"/>
    <cellStyle name="Normal 892" xfId="20553"/>
    <cellStyle name="Normal 893" xfId="20554"/>
    <cellStyle name="Normal 894" xfId="20555"/>
    <cellStyle name="Normal 895" xfId="20556"/>
    <cellStyle name="Normal 896" xfId="20557"/>
    <cellStyle name="Normal 897" xfId="20558"/>
    <cellStyle name="Normal 897 2" xfId="20559"/>
    <cellStyle name="Normal 898" xfId="20560"/>
    <cellStyle name="Normal 898 2" xfId="20561"/>
    <cellStyle name="Normal 899" xfId="20562"/>
    <cellStyle name="Normal 899 2" xfId="20563"/>
    <cellStyle name="Normal 9" xfId="20564"/>
    <cellStyle name="Normal 9 2" xfId="20565"/>
    <cellStyle name="Normal 9 2 2" xfId="20566"/>
    <cellStyle name="Normal 9 2 3" xfId="20567"/>
    <cellStyle name="Normal 9 2 4" xfId="20568"/>
    <cellStyle name="Normal 9 3" xfId="20569"/>
    <cellStyle name="Normal 9 3 2" xfId="20570"/>
    <cellStyle name="Normal 9 3 3" xfId="20571"/>
    <cellStyle name="Normal 9 4" xfId="20572"/>
    <cellStyle name="Normal 9 4 2" xfId="20573"/>
    <cellStyle name="Normal 9 5" xfId="20574"/>
    <cellStyle name="Normal 9 6" xfId="20575"/>
    <cellStyle name="Normal 90" xfId="20576"/>
    <cellStyle name="Normal 900" xfId="20577"/>
    <cellStyle name="Normal 900 2" xfId="20578"/>
    <cellStyle name="Normal 901" xfId="20579"/>
    <cellStyle name="Normal 901 2" xfId="20580"/>
    <cellStyle name="Normal 902" xfId="20581"/>
    <cellStyle name="Normal 902 2" xfId="20582"/>
    <cellStyle name="Normal 903" xfId="20583"/>
    <cellStyle name="Normal 903 2" xfId="20584"/>
    <cellStyle name="Normal 904" xfId="20585"/>
    <cellStyle name="Normal 904 2" xfId="20586"/>
    <cellStyle name="Normal 905" xfId="20587"/>
    <cellStyle name="Normal 905 2" xfId="20588"/>
    <cellStyle name="Normal 906" xfId="20589"/>
    <cellStyle name="Normal 906 2" xfId="20590"/>
    <cellStyle name="Normal 907" xfId="20591"/>
    <cellStyle name="Normal 907 2" xfId="20592"/>
    <cellStyle name="Normal 908" xfId="20593"/>
    <cellStyle name="Normal 908 2" xfId="20594"/>
    <cellStyle name="Normal 909" xfId="20595"/>
    <cellStyle name="Normal 909 2" xfId="20596"/>
    <cellStyle name="Normal 91" xfId="20597"/>
    <cellStyle name="Normal 910" xfId="20598"/>
    <cellStyle name="Normal 910 2" xfId="20599"/>
    <cellStyle name="Normal 911" xfId="20600"/>
    <cellStyle name="Normal 911 2" xfId="20601"/>
    <cellStyle name="Normal 912" xfId="20602"/>
    <cellStyle name="Normal 912 2" xfId="20603"/>
    <cellStyle name="Normal 913" xfId="20604"/>
    <cellStyle name="Normal 913 2" xfId="20605"/>
    <cellStyle name="Normal 914" xfId="20606"/>
    <cellStyle name="Normal 914 2" xfId="20607"/>
    <cellStyle name="Normal 915" xfId="20608"/>
    <cellStyle name="Normal 915 2" xfId="20609"/>
    <cellStyle name="Normal 916" xfId="20610"/>
    <cellStyle name="Normal 916 2" xfId="20611"/>
    <cellStyle name="Normal 917" xfId="20612"/>
    <cellStyle name="Normal 917 2" xfId="20613"/>
    <cellStyle name="Normal 918" xfId="20614"/>
    <cellStyle name="Normal 918 2" xfId="20615"/>
    <cellStyle name="Normal 919" xfId="20616"/>
    <cellStyle name="Normal 919 2" xfId="20617"/>
    <cellStyle name="Normal 92" xfId="20618"/>
    <cellStyle name="Normal 920" xfId="20619"/>
    <cellStyle name="Normal 920 2" xfId="20620"/>
    <cellStyle name="Normal 921" xfId="20621"/>
    <cellStyle name="Normal 921 2" xfId="20622"/>
    <cellStyle name="Normal 922" xfId="20623"/>
    <cellStyle name="Normal 922 2" xfId="20624"/>
    <cellStyle name="Normal 923" xfId="20625"/>
    <cellStyle name="Normal 923 2" xfId="20626"/>
    <cellStyle name="Normal 924" xfId="20627"/>
    <cellStyle name="Normal 924 2" xfId="20628"/>
    <cellStyle name="Normal 925" xfId="20629"/>
    <cellStyle name="Normal 925 2" xfId="20630"/>
    <cellStyle name="Normal 926" xfId="20631"/>
    <cellStyle name="Normal 926 2" xfId="20632"/>
    <cellStyle name="Normal 927" xfId="20633"/>
    <cellStyle name="Normal 927 2" xfId="20634"/>
    <cellStyle name="Normal 928" xfId="20635"/>
    <cellStyle name="Normal 928 2" xfId="20636"/>
    <cellStyle name="Normal 929" xfId="20637"/>
    <cellStyle name="Normal 929 2" xfId="20638"/>
    <cellStyle name="Normal 93" xfId="20639"/>
    <cellStyle name="Normal 930" xfId="20640"/>
    <cellStyle name="Normal 930 2" xfId="20641"/>
    <cellStyle name="Normal 931" xfId="20642"/>
    <cellStyle name="Normal 931 2" xfId="20643"/>
    <cellStyle name="Normal 932" xfId="20644"/>
    <cellStyle name="Normal 932 2" xfId="20645"/>
    <cellStyle name="Normal 933" xfId="20646"/>
    <cellStyle name="Normal 933 2" xfId="20647"/>
    <cellStyle name="Normal 934" xfId="20648"/>
    <cellStyle name="Normal 934 2" xfId="20649"/>
    <cellStyle name="Normal 935" xfId="20650"/>
    <cellStyle name="Normal 935 2" xfId="20651"/>
    <cellStyle name="Normal 936" xfId="20652"/>
    <cellStyle name="Normal 936 2" xfId="20653"/>
    <cellStyle name="Normal 937" xfId="20654"/>
    <cellStyle name="Normal 937 2" xfId="20655"/>
    <cellStyle name="Normal 938" xfId="20656"/>
    <cellStyle name="Normal 938 2" xfId="20657"/>
    <cellStyle name="Normal 939" xfId="20658"/>
    <cellStyle name="Normal 939 2" xfId="20659"/>
    <cellStyle name="Normal 94" xfId="20660"/>
    <cellStyle name="Normal 940" xfId="20661"/>
    <cellStyle name="Normal 940 2" xfId="20662"/>
    <cellStyle name="Normal 941" xfId="20663"/>
    <cellStyle name="Normal 941 2" xfId="20664"/>
    <cellStyle name="Normal 942" xfId="20665"/>
    <cellStyle name="Normal 942 2" xfId="20666"/>
    <cellStyle name="Normal 943" xfId="20667"/>
    <cellStyle name="Normal 943 2" xfId="20668"/>
    <cellStyle name="Normal 944" xfId="20669"/>
    <cellStyle name="Normal 944 2" xfId="20670"/>
    <cellStyle name="Normal 945" xfId="20671"/>
    <cellStyle name="Normal 945 2" xfId="20672"/>
    <cellStyle name="Normal 946" xfId="20673"/>
    <cellStyle name="Normal 946 2" xfId="20674"/>
    <cellStyle name="Normal 947" xfId="20675"/>
    <cellStyle name="Normal 947 2" xfId="20676"/>
    <cellStyle name="Normal 948" xfId="20677"/>
    <cellStyle name="Normal 948 2" xfId="20678"/>
    <cellStyle name="Normal 949" xfId="20679"/>
    <cellStyle name="Normal 949 2" xfId="20680"/>
    <cellStyle name="Normal 95" xfId="20681"/>
    <cellStyle name="Normal 950" xfId="20682"/>
    <cellStyle name="Normal 950 2" xfId="20683"/>
    <cellStyle name="Normal 951" xfId="20684"/>
    <cellStyle name="Normal 951 2" xfId="20685"/>
    <cellStyle name="Normal 952" xfId="20686"/>
    <cellStyle name="Normal 952 2" xfId="20687"/>
    <cellStyle name="Normal 953" xfId="20688"/>
    <cellStyle name="Normal 953 2" xfId="20689"/>
    <cellStyle name="Normal 954" xfId="20690"/>
    <cellStyle name="Normal 954 2" xfId="20691"/>
    <cellStyle name="Normal 955" xfId="20692"/>
    <cellStyle name="Normal 955 2" xfId="20693"/>
    <cellStyle name="Normal 956" xfId="20694"/>
    <cellStyle name="Normal 956 2" xfId="20695"/>
    <cellStyle name="Normal 957" xfId="20696"/>
    <cellStyle name="Normal 957 2" xfId="20697"/>
    <cellStyle name="Normal 958" xfId="20698"/>
    <cellStyle name="Normal 958 2" xfId="20699"/>
    <cellStyle name="Normal 959" xfId="20700"/>
    <cellStyle name="Normal 959 2" xfId="20701"/>
    <cellStyle name="Normal 96" xfId="20702"/>
    <cellStyle name="Normal 960" xfId="20703"/>
    <cellStyle name="Normal 960 2" xfId="20704"/>
    <cellStyle name="Normal 961" xfId="20705"/>
    <cellStyle name="Normal 961 2" xfId="20706"/>
    <cellStyle name="Normal 962" xfId="20707"/>
    <cellStyle name="Normal 962 2" xfId="20708"/>
    <cellStyle name="Normal 963" xfId="20709"/>
    <cellStyle name="Normal 963 2" xfId="20710"/>
    <cellStyle name="Normal 964" xfId="20711"/>
    <cellStyle name="Normal 964 2" xfId="20712"/>
    <cellStyle name="Normal 965" xfId="20713"/>
    <cellStyle name="Normal 965 2" xfId="20714"/>
    <cellStyle name="Normal 966" xfId="20715"/>
    <cellStyle name="Normal 966 2" xfId="20716"/>
    <cellStyle name="Normal 967" xfId="20717"/>
    <cellStyle name="Normal 967 2" xfId="20718"/>
    <cellStyle name="Normal 968" xfId="20719"/>
    <cellStyle name="Normal 968 2" xfId="20720"/>
    <cellStyle name="Normal 969" xfId="20721"/>
    <cellStyle name="Normal 969 2" xfId="20722"/>
    <cellStyle name="Normal 97" xfId="20723"/>
    <cellStyle name="Normal 970" xfId="20724"/>
    <cellStyle name="Normal 970 2" xfId="20725"/>
    <cellStyle name="Normal 971" xfId="20726"/>
    <cellStyle name="Normal 971 2" xfId="20727"/>
    <cellStyle name="Normal 972" xfId="20728"/>
    <cellStyle name="Normal 972 2" xfId="20729"/>
    <cellStyle name="Normal 973" xfId="20730"/>
    <cellStyle name="Normal 973 2" xfId="20731"/>
    <cellStyle name="Normal 974" xfId="20732"/>
    <cellStyle name="Normal 974 2" xfId="20733"/>
    <cellStyle name="Normal 975" xfId="20734"/>
    <cellStyle name="Normal 975 2" xfId="20735"/>
    <cellStyle name="Normal 976" xfId="20736"/>
    <cellStyle name="Normal 976 2" xfId="20737"/>
    <cellStyle name="Normal 977" xfId="20738"/>
    <cellStyle name="Normal 977 2" xfId="20739"/>
    <cellStyle name="Normal 978" xfId="20740"/>
    <cellStyle name="Normal 978 2" xfId="20741"/>
    <cellStyle name="Normal 979" xfId="20742"/>
    <cellStyle name="Normal 979 2" xfId="20743"/>
    <cellStyle name="Normal 98" xfId="20744"/>
    <cellStyle name="Normal 980" xfId="20745"/>
    <cellStyle name="Normal 980 2" xfId="20746"/>
    <cellStyle name="Normal 981" xfId="20747"/>
    <cellStyle name="Normal 981 2" xfId="20748"/>
    <cellStyle name="Normal 982" xfId="20749"/>
    <cellStyle name="Normal 982 2" xfId="20750"/>
    <cellStyle name="Normal 983" xfId="20751"/>
    <cellStyle name="Normal 983 2" xfId="20752"/>
    <cellStyle name="Normal 984" xfId="20753"/>
    <cellStyle name="Normal 984 2" xfId="20754"/>
    <cellStyle name="Normal 985" xfId="20755"/>
    <cellStyle name="Normal 985 2" xfId="20756"/>
    <cellStyle name="Normal 986" xfId="20757"/>
    <cellStyle name="Normal 986 2" xfId="20758"/>
    <cellStyle name="Normal 987" xfId="20759"/>
    <cellStyle name="Normal 987 2" xfId="20760"/>
    <cellStyle name="Normal 988" xfId="20761"/>
    <cellStyle name="Normal 988 2" xfId="20762"/>
    <cellStyle name="Normal 989" xfId="20763"/>
    <cellStyle name="Normal 989 2" xfId="20764"/>
    <cellStyle name="Normal 99" xfId="20765"/>
    <cellStyle name="Normal 990" xfId="20766"/>
    <cellStyle name="Normal 990 2" xfId="20767"/>
    <cellStyle name="Normal 991" xfId="20768"/>
    <cellStyle name="Normal 991 2" xfId="20769"/>
    <cellStyle name="Normal 992" xfId="20770"/>
    <cellStyle name="Normal 992 2" xfId="20771"/>
    <cellStyle name="Normal 993" xfId="20772"/>
    <cellStyle name="Normal 993 2" xfId="20773"/>
    <cellStyle name="Normal 994" xfId="20774"/>
    <cellStyle name="Normal 994 2" xfId="20775"/>
    <cellStyle name="Normal 995" xfId="20776"/>
    <cellStyle name="Normal 995 2" xfId="20777"/>
    <cellStyle name="Normal 996" xfId="20778"/>
    <cellStyle name="Normal 996 2" xfId="20779"/>
    <cellStyle name="Normal 997" xfId="20780"/>
    <cellStyle name="Normal 997 2" xfId="20781"/>
    <cellStyle name="Normal 998" xfId="20782"/>
    <cellStyle name="Normal 998 2" xfId="20783"/>
    <cellStyle name="Normal 999" xfId="20784"/>
    <cellStyle name="Normal 999 2" xfId="20785"/>
    <cellStyle name="Nota 10" xfId="20786"/>
    <cellStyle name="Nota 10 2" xfId="20787"/>
    <cellStyle name="Nota 10 3" xfId="20788"/>
    <cellStyle name="Nota 11" xfId="20789"/>
    <cellStyle name="Nota 11 2" xfId="20790"/>
    <cellStyle name="Nota 11 3" xfId="20791"/>
    <cellStyle name="Nota 12" xfId="20792"/>
    <cellStyle name="Nota 12 2" xfId="20793"/>
    <cellStyle name="Nota 12 3" xfId="20794"/>
    <cellStyle name="Nota 13" xfId="20795"/>
    <cellStyle name="Nota 13 2" xfId="20796"/>
    <cellStyle name="Nota 13 3" xfId="20797"/>
    <cellStyle name="Nota 14" xfId="20798"/>
    <cellStyle name="Nota 14 2" xfId="20799"/>
    <cellStyle name="Nota 14 3" xfId="20800"/>
    <cellStyle name="Nota 15" xfId="20801"/>
    <cellStyle name="Nota 15 2" xfId="20802"/>
    <cellStyle name="Nota 15 3" xfId="20803"/>
    <cellStyle name="Nota 16" xfId="20804"/>
    <cellStyle name="Nota 16 2" xfId="20805"/>
    <cellStyle name="Nota 16 3" xfId="20806"/>
    <cellStyle name="Nota 17" xfId="20807"/>
    <cellStyle name="Nota 17 2" xfId="20808"/>
    <cellStyle name="Nota 17 3" xfId="20809"/>
    <cellStyle name="Nota 18" xfId="20810"/>
    <cellStyle name="Nota 19" xfId="20811"/>
    <cellStyle name="Nota 2" xfId="20812"/>
    <cellStyle name="Nota 2 2" xfId="20813"/>
    <cellStyle name="Nota 2 2 2" xfId="20814"/>
    <cellStyle name="Nota 2 3" xfId="20815"/>
    <cellStyle name="Nota 2 3 2" xfId="20816"/>
    <cellStyle name="Nota 2 4" xfId="20817"/>
    <cellStyle name="Nota 2 4 2" xfId="20818"/>
    <cellStyle name="Nota 2 5" xfId="20819"/>
    <cellStyle name="Nota 2 6" xfId="20820"/>
    <cellStyle name="Nota 20" xfId="20821"/>
    <cellStyle name="Nota 21" xfId="20822"/>
    <cellStyle name="Nota 22" xfId="20823"/>
    <cellStyle name="Nota 23" xfId="20824"/>
    <cellStyle name="Nota 24" xfId="20825"/>
    <cellStyle name="Nota 25" xfId="20826"/>
    <cellStyle name="Nota 26" xfId="20827"/>
    <cellStyle name="Nota 27" xfId="20828"/>
    <cellStyle name="Nota 28" xfId="20829"/>
    <cellStyle name="Nota 29" xfId="20830"/>
    <cellStyle name="Nota 3" xfId="20831"/>
    <cellStyle name="Nota 3 2" xfId="20832"/>
    <cellStyle name="Nota 3 2 2" xfId="20833"/>
    <cellStyle name="Nota 3 3" xfId="20834"/>
    <cellStyle name="Nota 3 3 2" xfId="20835"/>
    <cellStyle name="Nota 3 4" xfId="20836"/>
    <cellStyle name="Nota 3 4 2" xfId="20837"/>
    <cellStyle name="Nota 3 5" xfId="20838"/>
    <cellStyle name="Nota 3 6" xfId="20839"/>
    <cellStyle name="Nota 30" xfId="20840"/>
    <cellStyle name="Nota 31" xfId="20841"/>
    <cellStyle name="Nota 32" xfId="20842"/>
    <cellStyle name="Nota 33" xfId="20843"/>
    <cellStyle name="Nota 34" xfId="20844"/>
    <cellStyle name="Nota 35" xfId="20845"/>
    <cellStyle name="Nota 36" xfId="20846"/>
    <cellStyle name="Nota 37" xfId="20847"/>
    <cellStyle name="Nota 38" xfId="20848"/>
    <cellStyle name="Nota 39" xfId="20849"/>
    <cellStyle name="Nota 4" xfId="20850"/>
    <cellStyle name="Nota 4 2" xfId="20851"/>
    <cellStyle name="Nota 4 2 2" xfId="20852"/>
    <cellStyle name="Nota 4 3" xfId="20853"/>
    <cellStyle name="Nota 4 3 2" xfId="20854"/>
    <cellStyle name="Nota 4 4" xfId="20855"/>
    <cellStyle name="Nota 4 4 2" xfId="20856"/>
    <cellStyle name="Nota 4 5" xfId="20857"/>
    <cellStyle name="Nota 4 6" xfId="20858"/>
    <cellStyle name="Nota 40" xfId="20859"/>
    <cellStyle name="Nota 41" xfId="20860"/>
    <cellStyle name="Nota 42" xfId="20861"/>
    <cellStyle name="Nota 43" xfId="20862"/>
    <cellStyle name="Nota 44" xfId="20863"/>
    <cellStyle name="Nota 45" xfId="20864"/>
    <cellStyle name="Nota 46" xfId="20865"/>
    <cellStyle name="Nota 47" xfId="20866"/>
    <cellStyle name="Nota 48" xfId="20867"/>
    <cellStyle name="Nota 49" xfId="20868"/>
    <cellStyle name="Nota 5" xfId="20869"/>
    <cellStyle name="Nota 5 2" xfId="20870"/>
    <cellStyle name="Nota 5 2 2" xfId="20871"/>
    <cellStyle name="Nota 5 3" xfId="20872"/>
    <cellStyle name="Nota 5 3 2" xfId="20873"/>
    <cellStyle name="Nota 5 4" xfId="20874"/>
    <cellStyle name="Nota 5 4 2" xfId="20875"/>
    <cellStyle name="Nota 5 5" xfId="20876"/>
    <cellStyle name="Nota 5 6" xfId="20877"/>
    <cellStyle name="Nota 50" xfId="20878"/>
    <cellStyle name="Nota 51" xfId="20879"/>
    <cellStyle name="Nota 52" xfId="20880"/>
    <cellStyle name="Nota 53" xfId="20881"/>
    <cellStyle name="Nota 54" xfId="20882"/>
    <cellStyle name="Nota 55" xfId="20883"/>
    <cellStyle name="Nota 56" xfId="20884"/>
    <cellStyle name="Nota 57" xfId="20885"/>
    <cellStyle name="Nota 58" xfId="20886"/>
    <cellStyle name="Nota 59" xfId="20887"/>
    <cellStyle name="Nota 6" xfId="20888"/>
    <cellStyle name="Nota 6 2" xfId="20889"/>
    <cellStyle name="Nota 6 2 2" xfId="20890"/>
    <cellStyle name="Nota 6 3" xfId="20891"/>
    <cellStyle name="Nota 6 4" xfId="20892"/>
    <cellStyle name="Nota 60" xfId="20893"/>
    <cellStyle name="Nota 61" xfId="20894"/>
    <cellStyle name="Nota 62" xfId="20895"/>
    <cellStyle name="Nota 7" xfId="20896"/>
    <cellStyle name="Nota 7 2" xfId="20897"/>
    <cellStyle name="Nota 7 2 2" xfId="20898"/>
    <cellStyle name="Nota 7 3" xfId="20899"/>
    <cellStyle name="Nota 7 4" xfId="20900"/>
    <cellStyle name="Nota 8" xfId="20901"/>
    <cellStyle name="Nota 8 2" xfId="20902"/>
    <cellStyle name="Nota 8 3" xfId="20903"/>
    <cellStyle name="Nota 9" xfId="20904"/>
    <cellStyle name="Nota 9 2" xfId="20905"/>
    <cellStyle name="Nota 9 3" xfId="20906"/>
    <cellStyle name="Note 2" xfId="20907"/>
    <cellStyle name="Note 2 10" xfId="20908"/>
    <cellStyle name="Note 2 11" xfId="20909"/>
    <cellStyle name="Note 2 12" xfId="20910"/>
    <cellStyle name="Note 2 13" xfId="20911"/>
    <cellStyle name="Note 2 2" xfId="20912"/>
    <cellStyle name="Note 2 2 2" xfId="20913"/>
    <cellStyle name="Note 2 2 3" xfId="20914"/>
    <cellStyle name="Note 2 3" xfId="20915"/>
    <cellStyle name="Note 2 3 2" xfId="20916"/>
    <cellStyle name="Note 2 3 3" xfId="20917"/>
    <cellStyle name="Note 2 3 4" xfId="20918"/>
    <cellStyle name="Note 2 3 5" xfId="20919"/>
    <cellStyle name="Note 2 3 6" xfId="20920"/>
    <cellStyle name="Note 2 3 7" xfId="20921"/>
    <cellStyle name="Note 2 3 8" xfId="20922"/>
    <cellStyle name="Note 2 4" xfId="20923"/>
    <cellStyle name="Note 2 5" xfId="20924"/>
    <cellStyle name="Note 2 6" xfId="20925"/>
    <cellStyle name="Note 2 7" xfId="20926"/>
    <cellStyle name="Note 2 8" xfId="20927"/>
    <cellStyle name="Note 2 9" xfId="20928"/>
    <cellStyle name="Note 3" xfId="20929"/>
    <cellStyle name="Note 3 10" xfId="20930"/>
    <cellStyle name="Note 3 11" xfId="20931"/>
    <cellStyle name="Note 3 12" xfId="20932"/>
    <cellStyle name="Note 3 2" xfId="20933"/>
    <cellStyle name="Note 3 2 2" xfId="20934"/>
    <cellStyle name="Note 3 2 3" xfId="20935"/>
    <cellStyle name="Note 3 2 4" xfId="20936"/>
    <cellStyle name="Note 3 2 5" xfId="20937"/>
    <cellStyle name="Note 3 2 6" xfId="20938"/>
    <cellStyle name="Note 3 2 7" xfId="20939"/>
    <cellStyle name="Note 3 2 8" xfId="20940"/>
    <cellStyle name="Note 3 2 9" xfId="20941"/>
    <cellStyle name="Note 3 3" xfId="20942"/>
    <cellStyle name="Note 3 4" xfId="20943"/>
    <cellStyle name="Note 3 5" xfId="20944"/>
    <cellStyle name="Note 3 6" xfId="20945"/>
    <cellStyle name="Note 3 7" xfId="20946"/>
    <cellStyle name="Note 3 8" xfId="20947"/>
    <cellStyle name="Note 3 9" xfId="20948"/>
    <cellStyle name="Note 4" xfId="20949"/>
    <cellStyle name="Note 4 2" xfId="20950"/>
    <cellStyle name="Note 5" xfId="20951"/>
    <cellStyle name="Note 5 2" xfId="20952"/>
    <cellStyle name="Note 6" xfId="20953"/>
    <cellStyle name="Note 7" xfId="20954"/>
    <cellStyle name="Note 8" xfId="20955"/>
    <cellStyle name="Œ…‹æØ‚è [0.00]_Region Orders (2)" xfId="20956"/>
    <cellStyle name="Œ…‹æØ‚è_Region Orders (2)" xfId="20957"/>
    <cellStyle name="Output 10" xfId="20958"/>
    <cellStyle name="Output 11" xfId="20959"/>
    <cellStyle name="Output 12" xfId="20960"/>
    <cellStyle name="Output 13" xfId="20961"/>
    <cellStyle name="Output 14" xfId="20962"/>
    <cellStyle name="Output 15" xfId="20963"/>
    <cellStyle name="Output 16" xfId="20964"/>
    <cellStyle name="Output 17" xfId="20965"/>
    <cellStyle name="Output 2" xfId="20966"/>
    <cellStyle name="Output 2 10" xfId="20967"/>
    <cellStyle name="Output 2 11" xfId="20968"/>
    <cellStyle name="Output 2 2" xfId="20969"/>
    <cellStyle name="Output 2 2 2" xfId="20970"/>
    <cellStyle name="Output 2 2 3" xfId="20971"/>
    <cellStyle name="Output 2 2 4" xfId="20972"/>
    <cellStyle name="Output 2 2 5" xfId="20973"/>
    <cellStyle name="Output 2 2 6" xfId="20974"/>
    <cellStyle name="Output 2 2 7" xfId="20975"/>
    <cellStyle name="Output 2 2 8" xfId="20976"/>
    <cellStyle name="Output 2 2 9" xfId="20977"/>
    <cellStyle name="Output 2 3" xfId="20978"/>
    <cellStyle name="Output 2 4" xfId="20979"/>
    <cellStyle name="Output 2 5" xfId="20980"/>
    <cellStyle name="Output 2 6" xfId="20981"/>
    <cellStyle name="Output 2 7" xfId="20982"/>
    <cellStyle name="Output 2 8" xfId="20983"/>
    <cellStyle name="Output 2 9" xfId="20984"/>
    <cellStyle name="Output 3" xfId="20985"/>
    <cellStyle name="Output 3 10" xfId="20986"/>
    <cellStyle name="Output 3 2" xfId="20987"/>
    <cellStyle name="Output 3 2 2" xfId="20988"/>
    <cellStyle name="Output 3 2 3" xfId="20989"/>
    <cellStyle name="Output 3 2 4" xfId="20990"/>
    <cellStyle name="Output 3 2 5" xfId="20991"/>
    <cellStyle name="Output 3 2 6" xfId="20992"/>
    <cellStyle name="Output 3 2 7" xfId="20993"/>
    <cellStyle name="Output 3 2 8" xfId="20994"/>
    <cellStyle name="Output 3 3" xfId="20995"/>
    <cellStyle name="Output 3 4" xfId="20996"/>
    <cellStyle name="Output 3 5" xfId="20997"/>
    <cellStyle name="Output 3 6" xfId="20998"/>
    <cellStyle name="Output 3 7" xfId="20999"/>
    <cellStyle name="Output 3 8" xfId="21000"/>
    <cellStyle name="Output 3 9" xfId="21001"/>
    <cellStyle name="Output 4" xfId="21002"/>
    <cellStyle name="Output 5" xfId="21003"/>
    <cellStyle name="Output 6" xfId="21004"/>
    <cellStyle name="Output 7" xfId="21005"/>
    <cellStyle name="Output 8" xfId="21006"/>
    <cellStyle name="Output 9" xfId="21007"/>
    <cellStyle name="per.style" xfId="21008"/>
    <cellStyle name="per.style 2" xfId="21009"/>
    <cellStyle name="per.style 3" xfId="21010"/>
    <cellStyle name="Percent" xfId="3" builtinId="5"/>
    <cellStyle name="Percent (0)" xfId="21011"/>
    <cellStyle name="Percent (0) 2" xfId="21012"/>
    <cellStyle name="Percent (0) 3" xfId="21013"/>
    <cellStyle name="Percent (0) 4" xfId="21014"/>
    <cellStyle name="Percent (0) 5" xfId="21015"/>
    <cellStyle name="Percent (0) 6" xfId="21016"/>
    <cellStyle name="Percent [2]" xfId="21017"/>
    <cellStyle name="Percent [2] 2" xfId="21018"/>
    <cellStyle name="Percent [2] 3" xfId="21019"/>
    <cellStyle name="Percent [2] 4" xfId="21020"/>
    <cellStyle name="Percent [2] 5" xfId="21021"/>
    <cellStyle name="Percent [2] 6" xfId="21022"/>
    <cellStyle name="Percent [2] 7" xfId="21023"/>
    <cellStyle name="Percent 10" xfId="21024"/>
    <cellStyle name="Percent 10 2" xfId="21025"/>
    <cellStyle name="Percent 10 3" xfId="21026"/>
    <cellStyle name="Percent 10 4" xfId="21027"/>
    <cellStyle name="Percent 10 5" xfId="21028"/>
    <cellStyle name="Percent 100" xfId="21029"/>
    <cellStyle name="Percent 101" xfId="21030"/>
    <cellStyle name="Percent 102" xfId="21031"/>
    <cellStyle name="Percent 103" xfId="21032"/>
    <cellStyle name="Percent 104" xfId="21033"/>
    <cellStyle name="Percent 105" xfId="21034"/>
    <cellStyle name="Percent 106" xfId="21035"/>
    <cellStyle name="Percent 107" xfId="21036"/>
    <cellStyle name="Percent 108" xfId="21037"/>
    <cellStyle name="Percent 109" xfId="21038"/>
    <cellStyle name="Percent 11" xfId="21039"/>
    <cellStyle name="Percent 11 2" xfId="21040"/>
    <cellStyle name="Percent 110" xfId="21041"/>
    <cellStyle name="Percent 111" xfId="21042"/>
    <cellStyle name="Percent 112" xfId="21043"/>
    <cellStyle name="Percent 113" xfId="21044"/>
    <cellStyle name="Percent 114" xfId="21045"/>
    <cellStyle name="Percent 115" xfId="21046"/>
    <cellStyle name="Percent 116" xfId="21047"/>
    <cellStyle name="Percent 117" xfId="21048"/>
    <cellStyle name="Percent 118" xfId="21049"/>
    <cellStyle name="Percent 119" xfId="21050"/>
    <cellStyle name="Percent 12" xfId="21051"/>
    <cellStyle name="Percent 12 2" xfId="21052"/>
    <cellStyle name="Percent 12 3" xfId="21053"/>
    <cellStyle name="Percent 120" xfId="21054"/>
    <cellStyle name="Percent 121" xfId="21055"/>
    <cellStyle name="Percent 122" xfId="21056"/>
    <cellStyle name="Percent 123" xfId="21057"/>
    <cellStyle name="Percent 124" xfId="21058"/>
    <cellStyle name="Percent 125" xfId="21059"/>
    <cellStyle name="Percent 126" xfId="21060"/>
    <cellStyle name="Percent 127" xfId="21061"/>
    <cellStyle name="Percent 128" xfId="21062"/>
    <cellStyle name="Percent 129" xfId="21063"/>
    <cellStyle name="Percent 13" xfId="21064"/>
    <cellStyle name="Percent 13 2" xfId="21065"/>
    <cellStyle name="Percent 130" xfId="21066"/>
    <cellStyle name="Percent 131" xfId="21067"/>
    <cellStyle name="Percent 132" xfId="21068"/>
    <cellStyle name="Percent 133" xfId="21069"/>
    <cellStyle name="Percent 134" xfId="21070"/>
    <cellStyle name="Percent 135" xfId="21071"/>
    <cellStyle name="Percent 136" xfId="21072"/>
    <cellStyle name="Percent 137" xfId="21073"/>
    <cellStyle name="Percent 138" xfId="21074"/>
    <cellStyle name="Percent 139" xfId="21075"/>
    <cellStyle name="Percent 14" xfId="21076"/>
    <cellStyle name="Percent 14 2" xfId="21077"/>
    <cellStyle name="Percent 140" xfId="21078"/>
    <cellStyle name="Percent 141" xfId="21079"/>
    <cellStyle name="Percent 142" xfId="21080"/>
    <cellStyle name="Percent 143" xfId="21081"/>
    <cellStyle name="Percent 144" xfId="21082"/>
    <cellStyle name="Percent 145" xfId="21083"/>
    <cellStyle name="Percent 146" xfId="21084"/>
    <cellStyle name="Percent 147" xfId="21085"/>
    <cellStyle name="Percent 148" xfId="21086"/>
    <cellStyle name="Percent 149" xfId="21087"/>
    <cellStyle name="Percent 15" xfId="21088"/>
    <cellStyle name="Percent 15 2" xfId="21089"/>
    <cellStyle name="Percent 150" xfId="21090"/>
    <cellStyle name="Percent 151" xfId="21091"/>
    <cellStyle name="Percent 152" xfId="21092"/>
    <cellStyle name="Percent 153" xfId="21093"/>
    <cellStyle name="Percent 154" xfId="21094"/>
    <cellStyle name="Percent 155" xfId="21095"/>
    <cellStyle name="Percent 156" xfId="21096"/>
    <cellStyle name="Percent 157" xfId="21097"/>
    <cellStyle name="Percent 158" xfId="21098"/>
    <cellStyle name="Percent 159" xfId="21099"/>
    <cellStyle name="Percent 16" xfId="21100"/>
    <cellStyle name="Percent 16 2" xfId="21101"/>
    <cellStyle name="Percent 16 3" xfId="21102"/>
    <cellStyle name="Percent 160" xfId="21103"/>
    <cellStyle name="Percent 161" xfId="21104"/>
    <cellStyle name="Percent 162" xfId="21105"/>
    <cellStyle name="Percent 163" xfId="21106"/>
    <cellStyle name="Percent 164" xfId="21107"/>
    <cellStyle name="Percent 165" xfId="21108"/>
    <cellStyle name="Percent 166" xfId="21109"/>
    <cellStyle name="Percent 167" xfId="21110"/>
    <cellStyle name="Percent 168" xfId="21111"/>
    <cellStyle name="Percent 169" xfId="21112"/>
    <cellStyle name="Percent 17" xfId="21113"/>
    <cellStyle name="Percent 17 2" xfId="21114"/>
    <cellStyle name="Percent 17 3" xfId="21115"/>
    <cellStyle name="Percent 17 4" xfId="21116"/>
    <cellStyle name="Percent 170" xfId="21117"/>
    <cellStyle name="Percent 171" xfId="21118"/>
    <cellStyle name="Percent 172" xfId="21119"/>
    <cellStyle name="Percent 173" xfId="21120"/>
    <cellStyle name="Percent 174" xfId="21121"/>
    <cellStyle name="Percent 175" xfId="21122"/>
    <cellStyle name="Percent 176" xfId="21123"/>
    <cellStyle name="Percent 177" xfId="21124"/>
    <cellStyle name="Percent 178" xfId="21125"/>
    <cellStyle name="Percent 179" xfId="21126"/>
    <cellStyle name="Percent 18" xfId="21127"/>
    <cellStyle name="Percent 18 2" xfId="21128"/>
    <cellStyle name="Percent 180" xfId="21129"/>
    <cellStyle name="Percent 181" xfId="21130"/>
    <cellStyle name="Percent 182" xfId="21131"/>
    <cellStyle name="Percent 183" xfId="21132"/>
    <cellStyle name="Percent 184" xfId="21133"/>
    <cellStyle name="Percent 185" xfId="21134"/>
    <cellStyle name="Percent 186" xfId="21135"/>
    <cellStyle name="Percent 187" xfId="21136"/>
    <cellStyle name="Percent 188" xfId="21137"/>
    <cellStyle name="Percent 189" xfId="21138"/>
    <cellStyle name="Percent 19" xfId="21139"/>
    <cellStyle name="Percent 190" xfId="21140"/>
    <cellStyle name="Percent 191" xfId="21141"/>
    <cellStyle name="Percent 192" xfId="21142"/>
    <cellStyle name="Percent 193" xfId="21143"/>
    <cellStyle name="Percent 194" xfId="21144"/>
    <cellStyle name="Percent 195" xfId="21145"/>
    <cellStyle name="Percent 196" xfId="21146"/>
    <cellStyle name="Percent 197" xfId="21147"/>
    <cellStyle name="Percent 198" xfId="21148"/>
    <cellStyle name="Percent 199" xfId="21149"/>
    <cellStyle name="Percent 2" xfId="21150"/>
    <cellStyle name="Percent 2 10" xfId="21151"/>
    <cellStyle name="Percent 2 11" xfId="21152"/>
    <cellStyle name="Percent 2 2" xfId="21153"/>
    <cellStyle name="Percent 2 2 2" xfId="21154"/>
    <cellStyle name="Percent 2 2 2 2" xfId="21155"/>
    <cellStyle name="Percent 2 2 2 3" xfId="21156"/>
    <cellStyle name="Percent 2 2 3" xfId="21157"/>
    <cellStyle name="Percent 2 2 3 2" xfId="21158"/>
    <cellStyle name="Percent 2 2 3 3" xfId="21159"/>
    <cellStyle name="Percent 2 2 4" xfId="21160"/>
    <cellStyle name="Percent 2 2 5" xfId="21161"/>
    <cellStyle name="Percent 2 3" xfId="21162"/>
    <cellStyle name="Percent 2 3 2" xfId="21163"/>
    <cellStyle name="Percent 2 3 2 2" xfId="21164"/>
    <cellStyle name="Percent 2 3 3" xfId="21165"/>
    <cellStyle name="Percent 2 3 4" xfId="21166"/>
    <cellStyle name="Percent 2 3 5" xfId="21167"/>
    <cellStyle name="Percent 2 4" xfId="21168"/>
    <cellStyle name="Percent 2 4 2" xfId="21169"/>
    <cellStyle name="Percent 2 4 2 2" xfId="21170"/>
    <cellStyle name="Percent 2 4 2 3" xfId="21171"/>
    <cellStyle name="Percent 2 4 2 4" xfId="21172"/>
    <cellStyle name="Percent 2 4 3" xfId="21173"/>
    <cellStyle name="Percent 2 4 4" xfId="21174"/>
    <cellStyle name="Percent 2 4 5" xfId="21175"/>
    <cellStyle name="Percent 2 5" xfId="21176"/>
    <cellStyle name="Percent 2 5 2" xfId="21177"/>
    <cellStyle name="Percent 2 5 2 2" xfId="21178"/>
    <cellStyle name="Percent 2 5 2 3" xfId="21179"/>
    <cellStyle name="Percent 2 5 3" xfId="21180"/>
    <cellStyle name="Percent 2 5 4" xfId="21181"/>
    <cellStyle name="Percent 2 5 5" xfId="21182"/>
    <cellStyle name="Percent 2 6" xfId="21183"/>
    <cellStyle name="Percent 2 6 2" xfId="21184"/>
    <cellStyle name="Percent 2 6 3" xfId="21185"/>
    <cellStyle name="Percent 2 6 4" xfId="21186"/>
    <cellStyle name="Percent 2 7" xfId="21187"/>
    <cellStyle name="Percent 2 7 2" xfId="21188"/>
    <cellStyle name="Percent 2 7 2 2" xfId="21189"/>
    <cellStyle name="Percent 2 7 2 3" xfId="21190"/>
    <cellStyle name="Percent 2 7 3" xfId="21191"/>
    <cellStyle name="Percent 2 7 3 2" xfId="21192"/>
    <cellStyle name="Percent 2 7 3 3" xfId="21193"/>
    <cellStyle name="Percent 2 7 4" xfId="21194"/>
    <cellStyle name="Percent 2 7 5" xfId="21195"/>
    <cellStyle name="Percent 2 8" xfId="21196"/>
    <cellStyle name="Percent 2 8 2" xfId="21197"/>
    <cellStyle name="Percent 2 9" xfId="21198"/>
    <cellStyle name="Percent 20" xfId="21199"/>
    <cellStyle name="Percent 200" xfId="21200"/>
    <cellStyle name="Percent 201" xfId="21201"/>
    <cellStyle name="Percent 202" xfId="21202"/>
    <cellStyle name="Percent 203" xfId="21203"/>
    <cellStyle name="Percent 204" xfId="21204"/>
    <cellStyle name="Percent 205" xfId="21205"/>
    <cellStyle name="Percent 206" xfId="21206"/>
    <cellStyle name="Percent 207" xfId="21207"/>
    <cellStyle name="Percent 208" xfId="21208"/>
    <cellStyle name="Percent 209" xfId="21209"/>
    <cellStyle name="Percent 21" xfId="21210"/>
    <cellStyle name="Percent 210" xfId="21211"/>
    <cellStyle name="Percent 211" xfId="21212"/>
    <cellStyle name="Percent 212" xfId="21213"/>
    <cellStyle name="Percent 213" xfId="21214"/>
    <cellStyle name="Percent 214" xfId="21215"/>
    <cellStyle name="Percent 215" xfId="21216"/>
    <cellStyle name="Percent 216" xfId="21217"/>
    <cellStyle name="Percent 217" xfId="21218"/>
    <cellStyle name="Percent 218" xfId="21219"/>
    <cellStyle name="Percent 219" xfId="21220"/>
    <cellStyle name="Percent 22" xfId="21221"/>
    <cellStyle name="Percent 220" xfId="21222"/>
    <cellStyle name="Percent 221" xfId="21223"/>
    <cellStyle name="Percent 222" xfId="21224"/>
    <cellStyle name="Percent 223" xfId="21225"/>
    <cellStyle name="Percent 224" xfId="21226"/>
    <cellStyle name="Percent 225" xfId="21227"/>
    <cellStyle name="Percent 226" xfId="21228"/>
    <cellStyle name="Percent 227" xfId="21229"/>
    <cellStyle name="Percent 228" xfId="21230"/>
    <cellStyle name="Percent 229" xfId="21231"/>
    <cellStyle name="Percent 23" xfId="21232"/>
    <cellStyle name="Percent 230" xfId="21233"/>
    <cellStyle name="Percent 231" xfId="21234"/>
    <cellStyle name="Percent 232" xfId="21235"/>
    <cellStyle name="Percent 233" xfId="21236"/>
    <cellStyle name="Percent 234" xfId="21237"/>
    <cellStyle name="Percent 235" xfId="21238"/>
    <cellStyle name="Percent 236" xfId="21239"/>
    <cellStyle name="Percent 237" xfId="21240"/>
    <cellStyle name="Percent 238" xfId="21241"/>
    <cellStyle name="Percent 239" xfId="21242"/>
    <cellStyle name="Percent 24" xfId="21243"/>
    <cellStyle name="Percent 240" xfId="21244"/>
    <cellStyle name="Percent 241" xfId="21245"/>
    <cellStyle name="Percent 242" xfId="21246"/>
    <cellStyle name="Percent 243" xfId="21247"/>
    <cellStyle name="Percent 244" xfId="21248"/>
    <cellStyle name="Percent 245" xfId="21249"/>
    <cellStyle name="Percent 246" xfId="21250"/>
    <cellStyle name="Percent 247" xfId="21251"/>
    <cellStyle name="Percent 248" xfId="21252"/>
    <cellStyle name="Percent 249" xfId="21253"/>
    <cellStyle name="Percent 25" xfId="21254"/>
    <cellStyle name="Percent 250" xfId="21255"/>
    <cellStyle name="Percent 251" xfId="21256"/>
    <cellStyle name="Percent 252" xfId="21257"/>
    <cellStyle name="Percent 253" xfId="21258"/>
    <cellStyle name="Percent 254" xfId="21259"/>
    <cellStyle name="Percent 255" xfId="21260"/>
    <cellStyle name="Percent 256" xfId="21261"/>
    <cellStyle name="Percent 257" xfId="21262"/>
    <cellStyle name="Percent 258" xfId="21263"/>
    <cellStyle name="Percent 259" xfId="21264"/>
    <cellStyle name="Percent 26" xfId="21265"/>
    <cellStyle name="Percent 260" xfId="21266"/>
    <cellStyle name="Percent 261" xfId="21267"/>
    <cellStyle name="Percent 262" xfId="21268"/>
    <cellStyle name="Percent 263" xfId="21269"/>
    <cellStyle name="Percent 264" xfId="21270"/>
    <cellStyle name="Percent 265" xfId="21271"/>
    <cellStyle name="Percent 266" xfId="21272"/>
    <cellStyle name="Percent 267" xfId="21273"/>
    <cellStyle name="Percent 268" xfId="21274"/>
    <cellStyle name="Percent 269" xfId="21275"/>
    <cellStyle name="Percent 27" xfId="21276"/>
    <cellStyle name="Percent 270" xfId="21277"/>
    <cellStyle name="Percent 271" xfId="21278"/>
    <cellStyle name="Percent 272" xfId="21279"/>
    <cellStyle name="Percent 273" xfId="21280"/>
    <cellStyle name="Percent 274" xfId="21281"/>
    <cellStyle name="Percent 275" xfId="21282"/>
    <cellStyle name="Percent 276" xfId="21283"/>
    <cellStyle name="Percent 277" xfId="21284"/>
    <cellStyle name="Percent 278" xfId="21285"/>
    <cellStyle name="Percent 279" xfId="21286"/>
    <cellStyle name="Percent 28" xfId="21287"/>
    <cellStyle name="Percent 280" xfId="21288"/>
    <cellStyle name="Percent 281" xfId="21289"/>
    <cellStyle name="Percent 282" xfId="21290"/>
    <cellStyle name="Percent 283" xfId="21291"/>
    <cellStyle name="Percent 284" xfId="21292"/>
    <cellStyle name="Percent 285" xfId="21293"/>
    <cellStyle name="Percent 286" xfId="21294"/>
    <cellStyle name="Percent 287" xfId="21295"/>
    <cellStyle name="Percent 288" xfId="21296"/>
    <cellStyle name="Percent 289" xfId="21297"/>
    <cellStyle name="Percent 29" xfId="21298"/>
    <cellStyle name="Percent 290" xfId="21299"/>
    <cellStyle name="Percent 291" xfId="21300"/>
    <cellStyle name="Percent 292" xfId="21301"/>
    <cellStyle name="Percent 293" xfId="21302"/>
    <cellStyle name="Percent 294" xfId="21303"/>
    <cellStyle name="Percent 295" xfId="21304"/>
    <cellStyle name="Percent 296" xfId="21305"/>
    <cellStyle name="Percent 297" xfId="21306"/>
    <cellStyle name="Percent 298" xfId="21307"/>
    <cellStyle name="Percent 299" xfId="21308"/>
    <cellStyle name="Percent 3" xfId="21309"/>
    <cellStyle name="Percent 3 10" xfId="21310"/>
    <cellStyle name="Percent 3 11" xfId="21311"/>
    <cellStyle name="Percent 3 12" xfId="21312"/>
    <cellStyle name="Percent 3 2" xfId="21313"/>
    <cellStyle name="Percent 3 2 2" xfId="21314"/>
    <cellStyle name="Percent 3 2 2 2" xfId="21315"/>
    <cellStyle name="Percent 3 2 3" xfId="21316"/>
    <cellStyle name="Percent 3 2 3 2" xfId="21317"/>
    <cellStyle name="Percent 3 2 4" xfId="21318"/>
    <cellStyle name="Percent 3 2 4 2" xfId="21319"/>
    <cellStyle name="Percent 3 2 5" xfId="21320"/>
    <cellStyle name="Percent 3 2 6" xfId="21321"/>
    <cellStyle name="Percent 3 3" xfId="21322"/>
    <cellStyle name="Percent 3 3 2" xfId="21323"/>
    <cellStyle name="Percent 3 3 2 2" xfId="21324"/>
    <cellStyle name="Percent 3 3 3" xfId="21325"/>
    <cellStyle name="Percent 3 3 4" xfId="21326"/>
    <cellStyle name="Percent 3 3 5" xfId="21327"/>
    <cellStyle name="Percent 3 4" xfId="21328"/>
    <cellStyle name="Percent 3 4 2" xfId="21329"/>
    <cellStyle name="Percent 3 5" xfId="21330"/>
    <cellStyle name="Percent 3 5 2" xfId="21331"/>
    <cellStyle name="Percent 3 5 3" xfId="21332"/>
    <cellStyle name="Percent 3 6" xfId="21333"/>
    <cellStyle name="Percent 3 6 2" xfId="21334"/>
    <cellStyle name="Percent 3 7" xfId="21335"/>
    <cellStyle name="Percent 3 7 2" xfId="21336"/>
    <cellStyle name="Percent 3 8" xfId="21337"/>
    <cellStyle name="Percent 3 8 2" xfId="21338"/>
    <cellStyle name="Percent 3 9" xfId="21339"/>
    <cellStyle name="Percent 30" xfId="21340"/>
    <cellStyle name="Percent 300" xfId="21341"/>
    <cellStyle name="Percent 301" xfId="21342"/>
    <cellStyle name="Percent 302" xfId="21343"/>
    <cellStyle name="Percent 303" xfId="21344"/>
    <cellStyle name="Percent 304" xfId="21345"/>
    <cellStyle name="Percent 305" xfId="21346"/>
    <cellStyle name="Percent 306" xfId="21347"/>
    <cellStyle name="Percent 307" xfId="21348"/>
    <cellStyle name="Percent 308" xfId="21349"/>
    <cellStyle name="Percent 309" xfId="21350"/>
    <cellStyle name="Percent 31" xfId="21351"/>
    <cellStyle name="Percent 310" xfId="21352"/>
    <cellStyle name="Percent 311" xfId="21353"/>
    <cellStyle name="Percent 312" xfId="21354"/>
    <cellStyle name="Percent 313" xfId="21355"/>
    <cellStyle name="Percent 314" xfId="21356"/>
    <cellStyle name="Percent 315" xfId="21357"/>
    <cellStyle name="Percent 316" xfId="21358"/>
    <cellStyle name="Percent 317" xfId="21359"/>
    <cellStyle name="Percent 318" xfId="21360"/>
    <cellStyle name="Percent 319" xfId="21361"/>
    <cellStyle name="Percent 32" xfId="21362"/>
    <cellStyle name="Percent 320" xfId="21363"/>
    <cellStyle name="Percent 321" xfId="21364"/>
    <cellStyle name="Percent 322" xfId="21365"/>
    <cellStyle name="Percent 323" xfId="21366"/>
    <cellStyle name="Percent 324" xfId="21367"/>
    <cellStyle name="Percent 325" xfId="21368"/>
    <cellStyle name="Percent 326" xfId="21369"/>
    <cellStyle name="Percent 327" xfId="21370"/>
    <cellStyle name="Percent 328" xfId="21371"/>
    <cellStyle name="Percent 329" xfId="21372"/>
    <cellStyle name="Percent 33" xfId="21373"/>
    <cellStyle name="Percent 330" xfId="21374"/>
    <cellStyle name="Percent 331" xfId="21375"/>
    <cellStyle name="Percent 332" xfId="21376"/>
    <cellStyle name="Percent 333" xfId="21377"/>
    <cellStyle name="Percent 334" xfId="21378"/>
    <cellStyle name="Percent 335" xfId="21379"/>
    <cellStyle name="Percent 336" xfId="21380"/>
    <cellStyle name="Percent 337" xfId="21381"/>
    <cellStyle name="Percent 338" xfId="21382"/>
    <cellStyle name="Percent 339" xfId="21383"/>
    <cellStyle name="Percent 34" xfId="21384"/>
    <cellStyle name="Percent 340" xfId="21385"/>
    <cellStyle name="Percent 341" xfId="21386"/>
    <cellStyle name="Percent 342" xfId="21387"/>
    <cellStyle name="Percent 343" xfId="21388"/>
    <cellStyle name="Percent 344" xfId="21389"/>
    <cellStyle name="Percent 345" xfId="21390"/>
    <cellStyle name="Percent 346" xfId="21391"/>
    <cellStyle name="Percent 347" xfId="21392"/>
    <cellStyle name="Percent 348" xfId="21393"/>
    <cellStyle name="Percent 349" xfId="21394"/>
    <cellStyle name="Percent 35" xfId="21395"/>
    <cellStyle name="Percent 350" xfId="21396"/>
    <cellStyle name="Percent 351" xfId="21397"/>
    <cellStyle name="Percent 352" xfId="21398"/>
    <cellStyle name="Percent 353" xfId="21399"/>
    <cellStyle name="Percent 354" xfId="21400"/>
    <cellStyle name="Percent 355" xfId="21401"/>
    <cellStyle name="Percent 356" xfId="21402"/>
    <cellStyle name="Percent 357" xfId="21403"/>
    <cellStyle name="Percent 358" xfId="21404"/>
    <cellStyle name="Percent 359" xfId="21405"/>
    <cellStyle name="Percent 36" xfId="21406"/>
    <cellStyle name="Percent 360" xfId="21407"/>
    <cellStyle name="Percent 361" xfId="21408"/>
    <cellStyle name="Percent 362" xfId="21409"/>
    <cellStyle name="Percent 363" xfId="21410"/>
    <cellStyle name="Percent 364" xfId="21411"/>
    <cellStyle name="Percent 365" xfId="21412"/>
    <cellStyle name="Percent 366" xfId="21413"/>
    <cellStyle name="Percent 367" xfId="21414"/>
    <cellStyle name="Percent 368" xfId="21415"/>
    <cellStyle name="Percent 369" xfId="21416"/>
    <cellStyle name="Percent 37" xfId="21417"/>
    <cellStyle name="Percent 370" xfId="21418"/>
    <cellStyle name="Percent 371" xfId="21419"/>
    <cellStyle name="Percent 372" xfId="21420"/>
    <cellStyle name="Percent 373" xfId="21421"/>
    <cellStyle name="Percent 374" xfId="21422"/>
    <cellStyle name="Percent 375" xfId="21423"/>
    <cellStyle name="Percent 376" xfId="21424"/>
    <cellStyle name="Percent 377" xfId="21425"/>
    <cellStyle name="Percent 378" xfId="21426"/>
    <cellStyle name="Percent 379" xfId="21427"/>
    <cellStyle name="Percent 38" xfId="21428"/>
    <cellStyle name="Percent 380" xfId="21429"/>
    <cellStyle name="Percent 381" xfId="21430"/>
    <cellStyle name="Percent 382" xfId="21431"/>
    <cellStyle name="Percent 383" xfId="21432"/>
    <cellStyle name="Percent 384" xfId="21433"/>
    <cellStyle name="Percent 384 2" xfId="21434"/>
    <cellStyle name="Percent 385" xfId="21435"/>
    <cellStyle name="Percent 385 2" xfId="21436"/>
    <cellStyle name="Percent 386" xfId="21437"/>
    <cellStyle name="Percent 386 2" xfId="21438"/>
    <cellStyle name="Percent 387" xfId="21439"/>
    <cellStyle name="Percent 388" xfId="21440"/>
    <cellStyle name="Percent 389" xfId="21441"/>
    <cellStyle name="Percent 39" xfId="21442"/>
    <cellStyle name="Percent 390" xfId="21443"/>
    <cellStyle name="Percent 391" xfId="21444"/>
    <cellStyle name="Percent 392" xfId="21445"/>
    <cellStyle name="Percent 393" xfId="21446"/>
    <cellStyle name="Percent 394" xfId="21447"/>
    <cellStyle name="Percent 395" xfId="21448"/>
    <cellStyle name="Percent 396" xfId="21449"/>
    <cellStyle name="Percent 397" xfId="21450"/>
    <cellStyle name="Percent 398" xfId="21451"/>
    <cellStyle name="Percent 399" xfId="21452"/>
    <cellStyle name="Percent 4" xfId="21453"/>
    <cellStyle name="Percent 4 10" xfId="21454"/>
    <cellStyle name="Percent 4 11" xfId="21455"/>
    <cellStyle name="Percent 4 12" xfId="21456"/>
    <cellStyle name="Percent 4 2" xfId="21457"/>
    <cellStyle name="Percent 4 2 2" xfId="21458"/>
    <cellStyle name="Percent 4 2 3" xfId="21459"/>
    <cellStyle name="Percent 4 2 4" xfId="21460"/>
    <cellStyle name="Percent 4 2 5" xfId="21461"/>
    <cellStyle name="Percent 4 2 6" xfId="21462"/>
    <cellStyle name="Percent 4 3" xfId="21463"/>
    <cellStyle name="Percent 4 3 2" xfId="21464"/>
    <cellStyle name="Percent 4 3 3" xfId="21465"/>
    <cellStyle name="Percent 4 4" xfId="21466"/>
    <cellStyle name="Percent 4 4 2" xfId="21467"/>
    <cellStyle name="Percent 4 5" xfId="21468"/>
    <cellStyle name="Percent 4 5 2" xfId="21469"/>
    <cellStyle name="Percent 4 6" xfId="21470"/>
    <cellStyle name="Percent 4 7" xfId="21471"/>
    <cellStyle name="Percent 4 8" xfId="21472"/>
    <cellStyle name="Percent 4 9" xfId="21473"/>
    <cellStyle name="Percent 40" xfId="21474"/>
    <cellStyle name="Percent 400" xfId="21475"/>
    <cellStyle name="Percent 401" xfId="21476"/>
    <cellStyle name="Percent 402" xfId="21477"/>
    <cellStyle name="Percent 403" xfId="21478"/>
    <cellStyle name="Percent 404" xfId="21479"/>
    <cellStyle name="Percent 405" xfId="21480"/>
    <cellStyle name="Percent 406" xfId="21481"/>
    <cellStyle name="Percent 407" xfId="21482"/>
    <cellStyle name="Percent 408" xfId="21483"/>
    <cellStyle name="Percent 409" xfId="21484"/>
    <cellStyle name="Percent 41" xfId="21485"/>
    <cellStyle name="Percent 410" xfId="21486"/>
    <cellStyle name="Percent 411" xfId="21487"/>
    <cellStyle name="Percent 412" xfId="21488"/>
    <cellStyle name="Percent 413" xfId="21489"/>
    <cellStyle name="Percent 414" xfId="21490"/>
    <cellStyle name="Percent 415" xfId="21491"/>
    <cellStyle name="Percent 416" xfId="21492"/>
    <cellStyle name="Percent 417" xfId="21493"/>
    <cellStyle name="Percent 418" xfId="21494"/>
    <cellStyle name="Percent 419" xfId="21495"/>
    <cellStyle name="Percent 42" xfId="21496"/>
    <cellStyle name="Percent 420" xfId="21497"/>
    <cellStyle name="Percent 421" xfId="21498"/>
    <cellStyle name="Percent 422" xfId="21499"/>
    <cellStyle name="Percent 423" xfId="21500"/>
    <cellStyle name="Percent 424" xfId="21501"/>
    <cellStyle name="Percent 425" xfId="21502"/>
    <cellStyle name="Percent 426" xfId="21503"/>
    <cellStyle name="Percent 427" xfId="21504"/>
    <cellStyle name="Percent 428" xfId="21505"/>
    <cellStyle name="Percent 429" xfId="21506"/>
    <cellStyle name="Percent 43" xfId="21507"/>
    <cellStyle name="Percent 430" xfId="21508"/>
    <cellStyle name="Percent 431" xfId="21509"/>
    <cellStyle name="Percent 432" xfId="21510"/>
    <cellStyle name="Percent 433" xfId="21511"/>
    <cellStyle name="Percent 434" xfId="21512"/>
    <cellStyle name="Percent 435" xfId="21513"/>
    <cellStyle name="Percent 436" xfId="21514"/>
    <cellStyle name="Percent 437" xfId="21515"/>
    <cellStyle name="Percent 438" xfId="21516"/>
    <cellStyle name="Percent 439" xfId="21517"/>
    <cellStyle name="Percent 44" xfId="21518"/>
    <cellStyle name="Percent 440" xfId="21519"/>
    <cellStyle name="Percent 441" xfId="21520"/>
    <cellStyle name="Percent 442" xfId="21521"/>
    <cellStyle name="Percent 443" xfId="21522"/>
    <cellStyle name="Percent 444" xfId="21523"/>
    <cellStyle name="Percent 445" xfId="21524"/>
    <cellStyle name="Percent 446" xfId="21525"/>
    <cellStyle name="Percent 447" xfId="21526"/>
    <cellStyle name="Percent 448" xfId="21527"/>
    <cellStyle name="Percent 449" xfId="21528"/>
    <cellStyle name="Percent 45" xfId="21529"/>
    <cellStyle name="Percent 450" xfId="21530"/>
    <cellStyle name="Percent 451" xfId="21531"/>
    <cellStyle name="Percent 452" xfId="21532"/>
    <cellStyle name="Percent 453" xfId="21533"/>
    <cellStyle name="Percent 454" xfId="21534"/>
    <cellStyle name="Percent 455" xfId="21535"/>
    <cellStyle name="Percent 456" xfId="21536"/>
    <cellStyle name="Percent 457" xfId="21537"/>
    <cellStyle name="Percent 458" xfId="21538"/>
    <cellStyle name="Percent 459" xfId="21539"/>
    <cellStyle name="Percent 46" xfId="21540"/>
    <cellStyle name="Percent 460" xfId="21541"/>
    <cellStyle name="Percent 461" xfId="21542"/>
    <cellStyle name="Percent 462" xfId="21543"/>
    <cellStyle name="Percent 463" xfId="21544"/>
    <cellStyle name="Percent 464" xfId="21545"/>
    <cellStyle name="Percent 465" xfId="21546"/>
    <cellStyle name="Percent 466" xfId="21547"/>
    <cellStyle name="Percent 467" xfId="21548"/>
    <cellStyle name="Percent 468" xfId="21549"/>
    <cellStyle name="Percent 469" xfId="21550"/>
    <cellStyle name="Percent 47" xfId="21551"/>
    <cellStyle name="Percent 470" xfId="21552"/>
    <cellStyle name="Percent 471" xfId="21553"/>
    <cellStyle name="Percent 472" xfId="21554"/>
    <cellStyle name="Percent 473" xfId="21555"/>
    <cellStyle name="Percent 474" xfId="21556"/>
    <cellStyle name="Percent 475" xfId="21557"/>
    <cellStyle name="Percent 476" xfId="21558"/>
    <cellStyle name="Percent 477" xfId="21559"/>
    <cellStyle name="Percent 478" xfId="21560"/>
    <cellStyle name="Percent 479" xfId="21561"/>
    <cellStyle name="Percent 48" xfId="21562"/>
    <cellStyle name="Percent 480" xfId="21563"/>
    <cellStyle name="Percent 481" xfId="21564"/>
    <cellStyle name="Percent 482" xfId="21565"/>
    <cellStyle name="Percent 483" xfId="21566"/>
    <cellStyle name="Percent 484" xfId="21567"/>
    <cellStyle name="Percent 485" xfId="21568"/>
    <cellStyle name="Percent 486" xfId="21569"/>
    <cellStyle name="Percent 487" xfId="21570"/>
    <cellStyle name="Percent 488" xfId="21571"/>
    <cellStyle name="Percent 489" xfId="21572"/>
    <cellStyle name="Percent 49" xfId="21573"/>
    <cellStyle name="Percent 490" xfId="21574"/>
    <cellStyle name="Percent 491" xfId="21575"/>
    <cellStyle name="Percent 492" xfId="21576"/>
    <cellStyle name="Percent 493" xfId="21577"/>
    <cellStyle name="Percent 494" xfId="21578"/>
    <cellStyle name="Percent 495" xfId="21579"/>
    <cellStyle name="Percent 496" xfId="21580"/>
    <cellStyle name="Percent 497" xfId="21581"/>
    <cellStyle name="Percent 498" xfId="21582"/>
    <cellStyle name="Percent 499" xfId="21583"/>
    <cellStyle name="Percent 5" xfId="21584"/>
    <cellStyle name="Percent 5 2" xfId="21585"/>
    <cellStyle name="Percent 5 2 2" xfId="21586"/>
    <cellStyle name="Percent 5 3" xfId="21587"/>
    <cellStyle name="Percent 5 4" xfId="21588"/>
    <cellStyle name="Percent 5 5" xfId="21589"/>
    <cellStyle name="Percent 50" xfId="21590"/>
    <cellStyle name="Percent 500" xfId="21591"/>
    <cellStyle name="Percent 501" xfId="21592"/>
    <cellStyle name="Percent 502" xfId="21593"/>
    <cellStyle name="Percent 503" xfId="21594"/>
    <cellStyle name="Percent 504" xfId="21595"/>
    <cellStyle name="Percent 505" xfId="21596"/>
    <cellStyle name="Percent 506" xfId="21597"/>
    <cellStyle name="Percent 507" xfId="21598"/>
    <cellStyle name="Percent 508" xfId="21599"/>
    <cellStyle name="Percent 509" xfId="21600"/>
    <cellStyle name="Percent 51" xfId="21601"/>
    <cellStyle name="Percent 510" xfId="21602"/>
    <cellStyle name="Percent 511" xfId="21603"/>
    <cellStyle name="Percent 512" xfId="21604"/>
    <cellStyle name="Percent 513" xfId="21605"/>
    <cellStyle name="Percent 514" xfId="21606"/>
    <cellStyle name="Percent 515" xfId="21607"/>
    <cellStyle name="Percent 516" xfId="21608"/>
    <cellStyle name="Percent 517" xfId="21609"/>
    <cellStyle name="Percent 518" xfId="21610"/>
    <cellStyle name="Percent 519" xfId="21611"/>
    <cellStyle name="Percent 52" xfId="21612"/>
    <cellStyle name="Percent 520" xfId="21613"/>
    <cellStyle name="Percent 521" xfId="21614"/>
    <cellStyle name="Percent 522" xfId="21615"/>
    <cellStyle name="Percent 523" xfId="21616"/>
    <cellStyle name="Percent 524" xfId="21617"/>
    <cellStyle name="Percent 525" xfId="21618"/>
    <cellStyle name="Percent 526" xfId="21619"/>
    <cellStyle name="Percent 527" xfId="21620"/>
    <cellStyle name="Percent 528" xfId="21621"/>
    <cellStyle name="Percent 529" xfId="21622"/>
    <cellStyle name="Percent 53" xfId="21623"/>
    <cellStyle name="Percent 530" xfId="21624"/>
    <cellStyle name="Percent 531" xfId="21625"/>
    <cellStyle name="Percent 532" xfId="21626"/>
    <cellStyle name="Percent 533" xfId="21627"/>
    <cellStyle name="Percent 534" xfId="21628"/>
    <cellStyle name="Percent 535" xfId="21629"/>
    <cellStyle name="Percent 536" xfId="21630"/>
    <cellStyle name="Percent 537" xfId="21631"/>
    <cellStyle name="Percent 538" xfId="21632"/>
    <cellStyle name="Percent 539" xfId="21633"/>
    <cellStyle name="Percent 54" xfId="21634"/>
    <cellStyle name="Percent 540" xfId="21635"/>
    <cellStyle name="Percent 541" xfId="21636"/>
    <cellStyle name="Percent 542" xfId="21637"/>
    <cellStyle name="Percent 543" xfId="21638"/>
    <cellStyle name="Percent 544" xfId="21639"/>
    <cellStyle name="Percent 545" xfId="21640"/>
    <cellStyle name="Percent 546" xfId="21641"/>
    <cellStyle name="Percent 547" xfId="21642"/>
    <cellStyle name="Percent 548" xfId="21643"/>
    <cellStyle name="Percent 549" xfId="21644"/>
    <cellStyle name="Percent 55" xfId="21645"/>
    <cellStyle name="Percent 550" xfId="21646"/>
    <cellStyle name="Percent 551" xfId="21647"/>
    <cellStyle name="Percent 552" xfId="21648"/>
    <cellStyle name="Percent 553" xfId="21649"/>
    <cellStyle name="Percent 554" xfId="21650"/>
    <cellStyle name="Percent 555" xfId="21651"/>
    <cellStyle name="Percent 556" xfId="21652"/>
    <cellStyle name="Percent 557" xfId="21653"/>
    <cellStyle name="Percent 558" xfId="21654"/>
    <cellStyle name="Percent 559" xfId="21655"/>
    <cellStyle name="Percent 56" xfId="21656"/>
    <cellStyle name="Percent 560" xfId="21657"/>
    <cellStyle name="Percent 561" xfId="21658"/>
    <cellStyle name="Percent 562" xfId="21659"/>
    <cellStyle name="Percent 563" xfId="21660"/>
    <cellStyle name="Percent 564" xfId="21661"/>
    <cellStyle name="Percent 565" xfId="21662"/>
    <cellStyle name="Percent 566" xfId="21663"/>
    <cellStyle name="Percent 567" xfId="21664"/>
    <cellStyle name="Percent 568" xfId="21665"/>
    <cellStyle name="Percent 569" xfId="21666"/>
    <cellStyle name="Percent 57" xfId="21667"/>
    <cellStyle name="Percent 570" xfId="21668"/>
    <cellStyle name="Percent 571" xfId="21669"/>
    <cellStyle name="Percent 572" xfId="21670"/>
    <cellStyle name="Percent 573" xfId="21671"/>
    <cellStyle name="Percent 574" xfId="21672"/>
    <cellStyle name="Percent 575" xfId="21673"/>
    <cellStyle name="Percent 576" xfId="21674"/>
    <cellStyle name="Percent 577" xfId="21675"/>
    <cellStyle name="Percent 578" xfId="21676"/>
    <cellStyle name="Percent 579" xfId="21677"/>
    <cellStyle name="Percent 58" xfId="21678"/>
    <cellStyle name="Percent 580" xfId="21679"/>
    <cellStyle name="Percent 581" xfId="21680"/>
    <cellStyle name="Percent 582" xfId="21681"/>
    <cellStyle name="Percent 583" xfId="21682"/>
    <cellStyle name="Percent 584" xfId="21683"/>
    <cellStyle name="Percent 585" xfId="21684"/>
    <cellStyle name="Percent 586" xfId="21685"/>
    <cellStyle name="Percent 587" xfId="21686"/>
    <cellStyle name="Percent 588" xfId="21687"/>
    <cellStyle name="Percent 589" xfId="21688"/>
    <cellStyle name="Percent 59" xfId="21689"/>
    <cellStyle name="Percent 590" xfId="21690"/>
    <cellStyle name="Percent 591" xfId="21691"/>
    <cellStyle name="Percent 592" xfId="21692"/>
    <cellStyle name="Percent 593" xfId="21693"/>
    <cellStyle name="Percent 594" xfId="21694"/>
    <cellStyle name="Percent 595" xfId="21695"/>
    <cellStyle name="Percent 6" xfId="21696"/>
    <cellStyle name="Percent 6 2" xfId="21697"/>
    <cellStyle name="Percent 6 2 2" xfId="21698"/>
    <cellStyle name="Percent 6 2 3" xfId="21699"/>
    <cellStyle name="Percent 6 2 4" xfId="21700"/>
    <cellStyle name="Percent 6 3" xfId="21701"/>
    <cellStyle name="Percent 6 3 2" xfId="21702"/>
    <cellStyle name="Percent 6 3 3" xfId="21703"/>
    <cellStyle name="Percent 6 4" xfId="21704"/>
    <cellStyle name="Percent 6 5" xfId="21705"/>
    <cellStyle name="Percent 6 6" xfId="21706"/>
    <cellStyle name="Percent 6 7" xfId="21707"/>
    <cellStyle name="Percent 60" xfId="21708"/>
    <cellStyle name="Percent 61" xfId="21709"/>
    <cellStyle name="Percent 62" xfId="21710"/>
    <cellStyle name="Percent 63" xfId="21711"/>
    <cellStyle name="Percent 64" xfId="21712"/>
    <cellStyle name="Percent 65" xfId="21713"/>
    <cellStyle name="Percent 66" xfId="21714"/>
    <cellStyle name="Percent 67" xfId="21715"/>
    <cellStyle name="Percent 68" xfId="21716"/>
    <cellStyle name="Percent 69" xfId="21717"/>
    <cellStyle name="Percent 7" xfId="21718"/>
    <cellStyle name="Percent 7 2" xfId="21719"/>
    <cellStyle name="Percent 7 2 2" xfId="21720"/>
    <cellStyle name="Percent 7 3" xfId="21721"/>
    <cellStyle name="Percent 7 4" xfId="21722"/>
    <cellStyle name="Percent 7 5" xfId="21723"/>
    <cellStyle name="Percent 70" xfId="21724"/>
    <cellStyle name="Percent 71" xfId="21725"/>
    <cellStyle name="Percent 72" xfId="21726"/>
    <cellStyle name="Percent 73" xfId="21727"/>
    <cellStyle name="Percent 74" xfId="21728"/>
    <cellStyle name="Percent 75" xfId="21729"/>
    <cellStyle name="Percent 76" xfId="21730"/>
    <cellStyle name="Percent 77" xfId="21731"/>
    <cellStyle name="Percent 78" xfId="21732"/>
    <cellStyle name="Percent 79" xfId="21733"/>
    <cellStyle name="Percent 8" xfId="21734"/>
    <cellStyle name="Percent 8 2" xfId="21735"/>
    <cellStyle name="Percent 8 2 2" xfId="21736"/>
    <cellStyle name="Percent 8 2 3" xfId="21737"/>
    <cellStyle name="Percent 8 2 4" xfId="21738"/>
    <cellStyle name="Percent 8 3" xfId="21739"/>
    <cellStyle name="Percent 8 4" xfId="21740"/>
    <cellStyle name="Percent 8 5" xfId="21741"/>
    <cellStyle name="Percent 80" xfId="21742"/>
    <cellStyle name="Percent 81" xfId="21743"/>
    <cellStyle name="Percent 82" xfId="21744"/>
    <cellStyle name="Percent 83" xfId="21745"/>
    <cellStyle name="Percent 84" xfId="21746"/>
    <cellStyle name="Percent 85" xfId="21747"/>
    <cellStyle name="Percent 86" xfId="21748"/>
    <cellStyle name="Percent 87" xfId="21749"/>
    <cellStyle name="Percent 88" xfId="21750"/>
    <cellStyle name="Percent 89" xfId="21751"/>
    <cellStyle name="Percent 9" xfId="21752"/>
    <cellStyle name="Percent 9 2" xfId="21753"/>
    <cellStyle name="Percent 9 2 2" xfId="21754"/>
    <cellStyle name="Percent 9 2 3" xfId="21755"/>
    <cellStyle name="Percent 9 2 4" xfId="21756"/>
    <cellStyle name="Percent 9 3" xfId="21757"/>
    <cellStyle name="Percent 9 4" xfId="21758"/>
    <cellStyle name="Percent 9 5" xfId="21759"/>
    <cellStyle name="Percent 90" xfId="21760"/>
    <cellStyle name="Percent 91" xfId="21761"/>
    <cellStyle name="Percent 92" xfId="21762"/>
    <cellStyle name="Percent 93" xfId="21763"/>
    <cellStyle name="Percent 94" xfId="21764"/>
    <cellStyle name="Percent 95" xfId="21765"/>
    <cellStyle name="Percent 96" xfId="21766"/>
    <cellStyle name="Percent 97" xfId="21767"/>
    <cellStyle name="Percent 98" xfId="21768"/>
    <cellStyle name="Percent 99" xfId="21769"/>
    <cellStyle name="PERCENTAGE" xfId="21770"/>
    <cellStyle name="PERCENTAGE 2" xfId="21771"/>
    <cellStyle name="Percentual" xfId="21772"/>
    <cellStyle name="PillarData" xfId="21773"/>
    <cellStyle name="PillarData 2" xfId="21774"/>
    <cellStyle name="PillarText" xfId="21775"/>
    <cellStyle name="PillarText 2" xfId="21776"/>
    <cellStyle name="Ponto" xfId="21777"/>
    <cellStyle name="Porcentagem 10" xfId="21778"/>
    <cellStyle name="Porcentagem 10 2" xfId="21779"/>
    <cellStyle name="Porcentagem 10 3" xfId="21780"/>
    <cellStyle name="Porcentagem 10 4" xfId="21781"/>
    <cellStyle name="Porcentagem 10 5" xfId="21782"/>
    <cellStyle name="Porcentagem 10 6" xfId="21783"/>
    <cellStyle name="Porcentagem 10 7" xfId="21784"/>
    <cellStyle name="Porcentagem 11" xfId="21785"/>
    <cellStyle name="Porcentagem 11 2" xfId="21786"/>
    <cellStyle name="Porcentagem 11 3" xfId="21787"/>
    <cellStyle name="Porcentagem 11 4" xfId="21788"/>
    <cellStyle name="Porcentagem 11 5" xfId="21789"/>
    <cellStyle name="Porcentagem 11 6" xfId="21790"/>
    <cellStyle name="Porcentagem 11 7" xfId="21791"/>
    <cellStyle name="Porcentagem 12" xfId="21792"/>
    <cellStyle name="Porcentagem 12 2" xfId="21793"/>
    <cellStyle name="Porcentagem 13" xfId="21794"/>
    <cellStyle name="Porcentagem 13 2" xfId="21795"/>
    <cellStyle name="Porcentagem 13 3" xfId="21796"/>
    <cellStyle name="Porcentagem 14" xfId="21797"/>
    <cellStyle name="Porcentagem 15" xfId="21798"/>
    <cellStyle name="Porcentagem 15 2" xfId="21799"/>
    <cellStyle name="Porcentagem 15 3" xfId="21800"/>
    <cellStyle name="Porcentagem 16" xfId="21801"/>
    <cellStyle name="Porcentagem 16 2" xfId="21802"/>
    <cellStyle name="Porcentagem 16 3" xfId="21803"/>
    <cellStyle name="Porcentagem 16 4" xfId="21804"/>
    <cellStyle name="Porcentagem 16 5" xfId="21805"/>
    <cellStyle name="Porcentagem 16 6" xfId="21806"/>
    <cellStyle name="Porcentagem 16 7" xfId="21807"/>
    <cellStyle name="Porcentagem 17" xfId="21808"/>
    <cellStyle name="Porcentagem 18" xfId="21809"/>
    <cellStyle name="Porcentagem 18 2" xfId="21810"/>
    <cellStyle name="Porcentagem 18 3" xfId="21811"/>
    <cellStyle name="Porcentagem 18 4" xfId="21812"/>
    <cellStyle name="Porcentagem 18 5" xfId="21813"/>
    <cellStyle name="Porcentagem 18 6" xfId="21814"/>
    <cellStyle name="Porcentagem 18 7" xfId="21815"/>
    <cellStyle name="Porcentagem 19" xfId="21816"/>
    <cellStyle name="Porcentagem 19 2" xfId="21817"/>
    <cellStyle name="Porcentagem 19 3" xfId="21818"/>
    <cellStyle name="Porcentagem 2" xfId="21819"/>
    <cellStyle name="Porcentagem 2 2" xfId="21820"/>
    <cellStyle name="Porcentagem 2 2 2" xfId="21821"/>
    <cellStyle name="Porcentagem 2 3" xfId="21822"/>
    <cellStyle name="Porcentagem 2 4" xfId="21823"/>
    <cellStyle name="Porcentagem 2 5" xfId="21824"/>
    <cellStyle name="Porcentagem 2 6" xfId="21825"/>
    <cellStyle name="Porcentagem 2 7" xfId="21826"/>
    <cellStyle name="Porcentagem 2 8" xfId="21827"/>
    <cellStyle name="Porcentagem 2 9" xfId="21828"/>
    <cellStyle name="Porcentagem 20" xfId="21829"/>
    <cellStyle name="Porcentagem 20 2" xfId="21830"/>
    <cellStyle name="Porcentagem 21" xfId="21831"/>
    <cellStyle name="Porcentagem 22" xfId="21832"/>
    <cellStyle name="Porcentagem 23" xfId="21833"/>
    <cellStyle name="Porcentagem 24" xfId="21834"/>
    <cellStyle name="Porcentagem 3" xfId="21835"/>
    <cellStyle name="Porcentagem 3 2" xfId="21836"/>
    <cellStyle name="Porcentagem 3 2 2" xfId="21837"/>
    <cellStyle name="Porcentagem 3 2 3" xfId="21838"/>
    <cellStyle name="Porcentagem 3 2 4" xfId="21839"/>
    <cellStyle name="Porcentagem 3 2 5" xfId="21840"/>
    <cellStyle name="Porcentagem 3 2 6" xfId="21841"/>
    <cellStyle name="Porcentagem 3 2 7" xfId="21842"/>
    <cellStyle name="Porcentagem 3 3" xfId="21843"/>
    <cellStyle name="Porcentagem 3 4" xfId="21844"/>
    <cellStyle name="Porcentagem 3 5" xfId="21845"/>
    <cellStyle name="Porcentagem 3 6" xfId="21846"/>
    <cellStyle name="Porcentagem 3 7" xfId="21847"/>
    <cellStyle name="Porcentagem 3 8" xfId="21848"/>
    <cellStyle name="Porcentagem 3 9" xfId="21849"/>
    <cellStyle name="Porcentagem 4" xfId="21850"/>
    <cellStyle name="Porcentagem 4 10" xfId="21851"/>
    <cellStyle name="Porcentagem 4 2" xfId="21852"/>
    <cellStyle name="Porcentagem 4 3" xfId="21853"/>
    <cellStyle name="Porcentagem 4 3 2" xfId="21854"/>
    <cellStyle name="Porcentagem 4 4" xfId="21855"/>
    <cellStyle name="Porcentagem 4 5" xfId="21856"/>
    <cellStyle name="Porcentagem 4 6" xfId="21857"/>
    <cellStyle name="Porcentagem 4 7" xfId="21858"/>
    <cellStyle name="Porcentagem 4 8" xfId="21859"/>
    <cellStyle name="Porcentagem 4 9" xfId="21860"/>
    <cellStyle name="Porcentagem 5" xfId="21861"/>
    <cellStyle name="Porcentagem 5 2" xfId="21862"/>
    <cellStyle name="Porcentagem 6" xfId="21863"/>
    <cellStyle name="Porcentagem 6 2" xfId="21864"/>
    <cellStyle name="Porcentagem 7" xfId="21865"/>
    <cellStyle name="Porcentagem 7 2" xfId="21866"/>
    <cellStyle name="Porcentagem 7 3" xfId="21867"/>
    <cellStyle name="Porcentagem 7 4" xfId="21868"/>
    <cellStyle name="Porcentagem 7 5" xfId="21869"/>
    <cellStyle name="Porcentagem 7 6" xfId="21870"/>
    <cellStyle name="Porcentagem 7 7" xfId="21871"/>
    <cellStyle name="Porcentagem 7 8" xfId="21872"/>
    <cellStyle name="Porcentagem 8" xfId="21873"/>
    <cellStyle name="Porcentagem 9" xfId="21874"/>
    <cellStyle name="pricing" xfId="21875"/>
    <cellStyle name="PSChar" xfId="21876"/>
    <cellStyle name="PSChar 2" xfId="21877"/>
    <cellStyle name="PSDate" xfId="21878"/>
    <cellStyle name="PSDec" xfId="21879"/>
    <cellStyle name="PSHeading" xfId="21880"/>
    <cellStyle name="PSHeading 10" xfId="21881"/>
    <cellStyle name="PSHeading 11" xfId="21882"/>
    <cellStyle name="PSHeading 12" xfId="21883"/>
    <cellStyle name="PSHeading 13" xfId="21884"/>
    <cellStyle name="PSHeading 14" xfId="21885"/>
    <cellStyle name="PSHeading 15" xfId="21886"/>
    <cellStyle name="PSHeading 2" xfId="21887"/>
    <cellStyle name="PSHeading 2 10" xfId="21888"/>
    <cellStyle name="PSHeading 2 11" xfId="21889"/>
    <cellStyle name="PSHeading 2 12" xfId="21890"/>
    <cellStyle name="PSHeading 2 13" xfId="21891"/>
    <cellStyle name="PSHeading 2 14" xfId="21892"/>
    <cellStyle name="PSHeading 2 2" xfId="21893"/>
    <cellStyle name="PSHeading 2 3" xfId="21894"/>
    <cellStyle name="PSHeading 2 4" xfId="21895"/>
    <cellStyle name="PSHeading 2 5" xfId="21896"/>
    <cellStyle name="PSHeading 2 6" xfId="21897"/>
    <cellStyle name="PSHeading 2 7" xfId="21898"/>
    <cellStyle name="PSHeading 2 8" xfId="21899"/>
    <cellStyle name="PSHeading 2 9" xfId="21900"/>
    <cellStyle name="PSHeading 3" xfId="21901"/>
    <cellStyle name="PSHeading 4" xfId="21902"/>
    <cellStyle name="PSHeading 5" xfId="21903"/>
    <cellStyle name="PSHeading 6" xfId="21904"/>
    <cellStyle name="PSHeading 7" xfId="21905"/>
    <cellStyle name="PSHeading 8" xfId="21906"/>
    <cellStyle name="PSHeading 9" xfId="21907"/>
    <cellStyle name="PSInt" xfId="21908"/>
    <cellStyle name="PSSpacer" xfId="21909"/>
    <cellStyle name="regstoresfromspecstores" xfId="21910"/>
    <cellStyle name="RevList" xfId="21911"/>
    <cellStyle name="RevList 2" xfId="21912"/>
    <cellStyle name="RowLevel_1_OUTPUT2" xfId="21913"/>
    <cellStyle name="Saída 2" xfId="21914"/>
    <cellStyle name="Saída 3" xfId="21915"/>
    <cellStyle name="Saída 4" xfId="21916"/>
    <cellStyle name="Saída 5" xfId="21917"/>
    <cellStyle name="Saída 6" xfId="21918"/>
    <cellStyle name="Saída 7" xfId="21919"/>
    <cellStyle name="SAPBEXaggData" xfId="21920"/>
    <cellStyle name="SAPBEXaggData 10" xfId="21921"/>
    <cellStyle name="SAPBEXaggData 10 10" xfId="21922"/>
    <cellStyle name="SAPBEXaggData 10 2" xfId="21923"/>
    <cellStyle name="SAPBEXaggData 10 2 2" xfId="21924"/>
    <cellStyle name="SAPBEXaggData 10 2 3" xfId="21925"/>
    <cellStyle name="SAPBEXaggData 10 2 4" xfId="21926"/>
    <cellStyle name="SAPBEXaggData 10 2 5" xfId="21927"/>
    <cellStyle name="SAPBEXaggData 10 2 6" xfId="21928"/>
    <cellStyle name="SAPBEXaggData 10 2 7" xfId="21929"/>
    <cellStyle name="SAPBEXaggData 10 2 8" xfId="21930"/>
    <cellStyle name="SAPBEXaggData 10 2 9" xfId="21931"/>
    <cellStyle name="SAPBEXaggData 10 3" xfId="21932"/>
    <cellStyle name="SAPBEXaggData 10 4" xfId="21933"/>
    <cellStyle name="SAPBEXaggData 10 5" xfId="21934"/>
    <cellStyle name="SAPBEXaggData 10 6" xfId="21935"/>
    <cellStyle name="SAPBEXaggData 10 7" xfId="21936"/>
    <cellStyle name="SAPBEXaggData 10 8" xfId="21937"/>
    <cellStyle name="SAPBEXaggData 10 9" xfId="21938"/>
    <cellStyle name="SAPBEXaggData 11" xfId="21939"/>
    <cellStyle name="SAPBEXaggData 11 10" xfId="21940"/>
    <cellStyle name="SAPBEXaggData 11 11" xfId="21941"/>
    <cellStyle name="SAPBEXaggData 11 12" xfId="21942"/>
    <cellStyle name="SAPBEXaggData 11 2" xfId="21943"/>
    <cellStyle name="SAPBEXaggData 11 2 2" xfId="21944"/>
    <cellStyle name="SAPBEXaggData 11 2 3" xfId="21945"/>
    <cellStyle name="SAPBEXaggData 11 2 4" xfId="21946"/>
    <cellStyle name="SAPBEXaggData 11 2 5" xfId="21947"/>
    <cellStyle name="SAPBEXaggData 11 2 6" xfId="21948"/>
    <cellStyle name="SAPBEXaggData 11 2 7" xfId="21949"/>
    <cellStyle name="SAPBEXaggData 11 2 8" xfId="21950"/>
    <cellStyle name="SAPBEXaggData 11 2 9" xfId="21951"/>
    <cellStyle name="SAPBEXaggData 11 3" xfId="21952"/>
    <cellStyle name="SAPBEXaggData 11 4" xfId="21953"/>
    <cellStyle name="SAPBEXaggData 11 5" xfId="21954"/>
    <cellStyle name="SAPBEXaggData 11 6" xfId="21955"/>
    <cellStyle name="SAPBEXaggData 11 7" xfId="21956"/>
    <cellStyle name="SAPBEXaggData 11 8" xfId="21957"/>
    <cellStyle name="SAPBEXaggData 11 9" xfId="21958"/>
    <cellStyle name="SAPBEXaggData 12" xfId="21959"/>
    <cellStyle name="SAPBEXaggData 12 10" xfId="21960"/>
    <cellStyle name="SAPBEXaggData 12 2" xfId="21961"/>
    <cellStyle name="SAPBEXaggData 12 2 2" xfId="21962"/>
    <cellStyle name="SAPBEXaggData 12 2 3" xfId="21963"/>
    <cellStyle name="SAPBEXaggData 12 2 4" xfId="21964"/>
    <cellStyle name="SAPBEXaggData 12 2 5" xfId="21965"/>
    <cellStyle name="SAPBEXaggData 12 2 6" xfId="21966"/>
    <cellStyle name="SAPBEXaggData 12 2 7" xfId="21967"/>
    <cellStyle name="SAPBEXaggData 12 2 8" xfId="21968"/>
    <cellStyle name="SAPBEXaggData 12 2 9" xfId="21969"/>
    <cellStyle name="SAPBEXaggData 12 3" xfId="21970"/>
    <cellStyle name="SAPBEXaggData 12 4" xfId="21971"/>
    <cellStyle name="SAPBEXaggData 12 5" xfId="21972"/>
    <cellStyle name="SAPBEXaggData 12 6" xfId="21973"/>
    <cellStyle name="SAPBEXaggData 12 7" xfId="21974"/>
    <cellStyle name="SAPBEXaggData 12 8" xfId="21975"/>
    <cellStyle name="SAPBEXaggData 12 9" xfId="21976"/>
    <cellStyle name="SAPBEXaggData 13" xfId="21977"/>
    <cellStyle name="SAPBEXaggData 13 10" xfId="21978"/>
    <cellStyle name="SAPBEXaggData 13 2" xfId="21979"/>
    <cellStyle name="SAPBEXaggData 13 2 2" xfId="21980"/>
    <cellStyle name="SAPBEXaggData 13 2 3" xfId="21981"/>
    <cellStyle name="SAPBEXaggData 13 2 4" xfId="21982"/>
    <cellStyle name="SAPBEXaggData 13 2 5" xfId="21983"/>
    <cellStyle name="SAPBEXaggData 13 2 6" xfId="21984"/>
    <cellStyle name="SAPBEXaggData 13 2 7" xfId="21985"/>
    <cellStyle name="SAPBEXaggData 13 2 8" xfId="21986"/>
    <cellStyle name="SAPBEXaggData 13 2 9" xfId="21987"/>
    <cellStyle name="SAPBEXaggData 13 3" xfId="21988"/>
    <cellStyle name="SAPBEXaggData 13 4" xfId="21989"/>
    <cellStyle name="SAPBEXaggData 13 5" xfId="21990"/>
    <cellStyle name="SAPBEXaggData 13 6" xfId="21991"/>
    <cellStyle name="SAPBEXaggData 13 7" xfId="21992"/>
    <cellStyle name="SAPBEXaggData 13 8" xfId="21993"/>
    <cellStyle name="SAPBEXaggData 13 9" xfId="21994"/>
    <cellStyle name="SAPBEXaggData 14" xfId="21995"/>
    <cellStyle name="SAPBEXaggData 14 10" xfId="21996"/>
    <cellStyle name="SAPBEXaggData 14 2" xfId="21997"/>
    <cellStyle name="SAPBEXaggData 14 2 2" xfId="21998"/>
    <cellStyle name="SAPBEXaggData 14 2 3" xfId="21999"/>
    <cellStyle name="SAPBEXaggData 14 2 4" xfId="22000"/>
    <cellStyle name="SAPBEXaggData 14 2 5" xfId="22001"/>
    <cellStyle name="SAPBEXaggData 14 2 6" xfId="22002"/>
    <cellStyle name="SAPBEXaggData 14 2 7" xfId="22003"/>
    <cellStyle name="SAPBEXaggData 14 2 8" xfId="22004"/>
    <cellStyle name="SAPBEXaggData 14 2 9" xfId="22005"/>
    <cellStyle name="SAPBEXaggData 14 3" xfId="22006"/>
    <cellStyle name="SAPBEXaggData 14 4" xfId="22007"/>
    <cellStyle name="SAPBEXaggData 14 5" xfId="22008"/>
    <cellStyle name="SAPBEXaggData 14 6" xfId="22009"/>
    <cellStyle name="SAPBEXaggData 14 7" xfId="22010"/>
    <cellStyle name="SAPBEXaggData 14 8" xfId="22011"/>
    <cellStyle name="SAPBEXaggData 14 9" xfId="22012"/>
    <cellStyle name="SAPBEXaggData 15" xfId="22013"/>
    <cellStyle name="SAPBEXaggData 15 10" xfId="22014"/>
    <cellStyle name="SAPBEXaggData 15 2" xfId="22015"/>
    <cellStyle name="SAPBEXaggData 15 2 2" xfId="22016"/>
    <cellStyle name="SAPBEXaggData 15 2 3" xfId="22017"/>
    <cellStyle name="SAPBEXaggData 15 2 4" xfId="22018"/>
    <cellStyle name="SAPBEXaggData 15 2 5" xfId="22019"/>
    <cellStyle name="SAPBEXaggData 15 2 6" xfId="22020"/>
    <cellStyle name="SAPBEXaggData 15 2 7" xfId="22021"/>
    <cellStyle name="SAPBEXaggData 15 2 8" xfId="22022"/>
    <cellStyle name="SAPBEXaggData 15 2 9" xfId="22023"/>
    <cellStyle name="SAPBEXaggData 15 3" xfId="22024"/>
    <cellStyle name="SAPBEXaggData 15 4" xfId="22025"/>
    <cellStyle name="SAPBEXaggData 15 5" xfId="22026"/>
    <cellStyle name="SAPBEXaggData 15 6" xfId="22027"/>
    <cellStyle name="SAPBEXaggData 15 7" xfId="22028"/>
    <cellStyle name="SAPBEXaggData 15 8" xfId="22029"/>
    <cellStyle name="SAPBEXaggData 15 9" xfId="22030"/>
    <cellStyle name="SAPBEXaggData 16" xfId="22031"/>
    <cellStyle name="SAPBEXaggData 16 10" xfId="22032"/>
    <cellStyle name="SAPBEXaggData 16 2" xfId="22033"/>
    <cellStyle name="SAPBEXaggData 16 2 2" xfId="22034"/>
    <cellStyle name="SAPBEXaggData 16 2 3" xfId="22035"/>
    <cellStyle name="SAPBEXaggData 16 2 4" xfId="22036"/>
    <cellStyle name="SAPBEXaggData 16 2 5" xfId="22037"/>
    <cellStyle name="SAPBEXaggData 16 2 6" xfId="22038"/>
    <cellStyle name="SAPBEXaggData 16 2 7" xfId="22039"/>
    <cellStyle name="SAPBEXaggData 16 2 8" xfId="22040"/>
    <cellStyle name="SAPBEXaggData 16 2 9" xfId="22041"/>
    <cellStyle name="SAPBEXaggData 16 3" xfId="22042"/>
    <cellStyle name="SAPBEXaggData 16 4" xfId="22043"/>
    <cellStyle name="SAPBEXaggData 16 5" xfId="22044"/>
    <cellStyle name="SAPBEXaggData 16 6" xfId="22045"/>
    <cellStyle name="SAPBEXaggData 16 7" xfId="22046"/>
    <cellStyle name="SAPBEXaggData 16 8" xfId="22047"/>
    <cellStyle name="SAPBEXaggData 16 9" xfId="22048"/>
    <cellStyle name="SAPBEXaggData 17" xfId="22049"/>
    <cellStyle name="SAPBEXaggData 17 10" xfId="22050"/>
    <cellStyle name="SAPBEXaggData 17 2" xfId="22051"/>
    <cellStyle name="SAPBEXaggData 17 2 2" xfId="22052"/>
    <cellStyle name="SAPBEXaggData 17 2 3" xfId="22053"/>
    <cellStyle name="SAPBEXaggData 17 2 4" xfId="22054"/>
    <cellStyle name="SAPBEXaggData 17 2 5" xfId="22055"/>
    <cellStyle name="SAPBEXaggData 17 2 6" xfId="22056"/>
    <cellStyle name="SAPBEXaggData 17 2 7" xfId="22057"/>
    <cellStyle name="SAPBEXaggData 17 2 8" xfId="22058"/>
    <cellStyle name="SAPBEXaggData 17 2 9" xfId="22059"/>
    <cellStyle name="SAPBEXaggData 17 3" xfId="22060"/>
    <cellStyle name="SAPBEXaggData 17 4" xfId="22061"/>
    <cellStyle name="SAPBEXaggData 17 5" xfId="22062"/>
    <cellStyle name="SAPBEXaggData 17 6" xfId="22063"/>
    <cellStyle name="SAPBEXaggData 17 7" xfId="22064"/>
    <cellStyle name="SAPBEXaggData 17 8" xfId="22065"/>
    <cellStyle name="SAPBEXaggData 17 9" xfId="22066"/>
    <cellStyle name="SAPBEXaggData 18" xfId="22067"/>
    <cellStyle name="SAPBEXaggData 18 10" xfId="22068"/>
    <cellStyle name="SAPBEXaggData 18 2" xfId="22069"/>
    <cellStyle name="SAPBEXaggData 18 2 2" xfId="22070"/>
    <cellStyle name="SAPBEXaggData 18 2 3" xfId="22071"/>
    <cellStyle name="SAPBEXaggData 18 2 4" xfId="22072"/>
    <cellStyle name="SAPBEXaggData 18 2 5" xfId="22073"/>
    <cellStyle name="SAPBEXaggData 18 2 6" xfId="22074"/>
    <cellStyle name="SAPBEXaggData 18 2 7" xfId="22075"/>
    <cellStyle name="SAPBEXaggData 18 2 8" xfId="22076"/>
    <cellStyle name="SAPBEXaggData 18 2 9" xfId="22077"/>
    <cellStyle name="SAPBEXaggData 18 3" xfId="22078"/>
    <cellStyle name="SAPBEXaggData 18 4" xfId="22079"/>
    <cellStyle name="SAPBEXaggData 18 5" xfId="22080"/>
    <cellStyle name="SAPBEXaggData 18 6" xfId="22081"/>
    <cellStyle name="SAPBEXaggData 18 7" xfId="22082"/>
    <cellStyle name="SAPBEXaggData 18 8" xfId="22083"/>
    <cellStyle name="SAPBEXaggData 18 9" xfId="22084"/>
    <cellStyle name="SAPBEXaggData 19" xfId="22085"/>
    <cellStyle name="SAPBEXaggData 19 10" xfId="22086"/>
    <cellStyle name="SAPBEXaggData 19 2" xfId="22087"/>
    <cellStyle name="SAPBEXaggData 19 2 2" xfId="22088"/>
    <cellStyle name="SAPBEXaggData 19 2 3" xfId="22089"/>
    <cellStyle name="SAPBEXaggData 19 2 4" xfId="22090"/>
    <cellStyle name="SAPBEXaggData 19 2 5" xfId="22091"/>
    <cellStyle name="SAPBEXaggData 19 2 6" xfId="22092"/>
    <cellStyle name="SAPBEXaggData 19 2 7" xfId="22093"/>
    <cellStyle name="SAPBEXaggData 19 2 8" xfId="22094"/>
    <cellStyle name="SAPBEXaggData 19 2 9" xfId="22095"/>
    <cellStyle name="SAPBEXaggData 19 3" xfId="22096"/>
    <cellStyle name="SAPBEXaggData 19 4" xfId="22097"/>
    <cellStyle name="SAPBEXaggData 19 5" xfId="22098"/>
    <cellStyle name="SAPBEXaggData 19 6" xfId="22099"/>
    <cellStyle name="SAPBEXaggData 19 7" xfId="22100"/>
    <cellStyle name="SAPBEXaggData 19 8" xfId="22101"/>
    <cellStyle name="SAPBEXaggData 19 9" xfId="22102"/>
    <cellStyle name="SAPBEXaggData 2" xfId="22103"/>
    <cellStyle name="SAPBEXaggData 2 10" xfId="22104"/>
    <cellStyle name="SAPBEXaggData 2 11" xfId="22105"/>
    <cellStyle name="SAPBEXaggData 2 12" xfId="22106"/>
    <cellStyle name="SAPBEXaggData 2 13" xfId="22107"/>
    <cellStyle name="SAPBEXaggData 2 14" xfId="22108"/>
    <cellStyle name="SAPBEXaggData 2 15" xfId="22109"/>
    <cellStyle name="SAPBEXaggData 2 16" xfId="22110"/>
    <cellStyle name="SAPBEXaggData 2 2" xfId="22111"/>
    <cellStyle name="SAPBEXaggData 2 2 10" xfId="22112"/>
    <cellStyle name="SAPBEXaggData 2 2 11" xfId="22113"/>
    <cellStyle name="SAPBEXaggData 2 2 2" xfId="22114"/>
    <cellStyle name="SAPBEXaggData 2 2 2 2" xfId="22115"/>
    <cellStyle name="SAPBEXaggData 2 2 2 3" xfId="22116"/>
    <cellStyle name="SAPBEXaggData 2 2 2 4" xfId="22117"/>
    <cellStyle name="SAPBEXaggData 2 2 2 5" xfId="22118"/>
    <cellStyle name="SAPBEXaggData 2 2 2 6" xfId="22119"/>
    <cellStyle name="SAPBEXaggData 2 2 2 7" xfId="22120"/>
    <cellStyle name="SAPBEXaggData 2 2 2 8" xfId="22121"/>
    <cellStyle name="SAPBEXaggData 2 2 2 9" xfId="22122"/>
    <cellStyle name="SAPBEXaggData 2 2 3" xfId="22123"/>
    <cellStyle name="SAPBEXaggData 2 2 4" xfId="22124"/>
    <cellStyle name="SAPBEXaggData 2 2 5" xfId="22125"/>
    <cellStyle name="SAPBEXaggData 2 2 6" xfId="22126"/>
    <cellStyle name="SAPBEXaggData 2 2 7" xfId="22127"/>
    <cellStyle name="SAPBEXaggData 2 2 8" xfId="22128"/>
    <cellStyle name="SAPBEXaggData 2 2 9" xfId="22129"/>
    <cellStyle name="SAPBEXaggData 2 3" xfId="22130"/>
    <cellStyle name="SAPBEXaggData 2 3 10" xfId="22131"/>
    <cellStyle name="SAPBEXaggData 2 3 11" xfId="22132"/>
    <cellStyle name="SAPBEXaggData 2 3 2" xfId="22133"/>
    <cellStyle name="SAPBEXaggData 2 3 2 2" xfId="22134"/>
    <cellStyle name="SAPBEXaggData 2 3 2 3" xfId="22135"/>
    <cellStyle name="SAPBEXaggData 2 3 2 4" xfId="22136"/>
    <cellStyle name="SAPBEXaggData 2 3 2 5" xfId="22137"/>
    <cellStyle name="SAPBEXaggData 2 3 2 6" xfId="22138"/>
    <cellStyle name="SAPBEXaggData 2 3 2 7" xfId="22139"/>
    <cellStyle name="SAPBEXaggData 2 3 2 8" xfId="22140"/>
    <cellStyle name="SAPBEXaggData 2 3 2 9" xfId="22141"/>
    <cellStyle name="SAPBEXaggData 2 3 3" xfId="22142"/>
    <cellStyle name="SAPBEXaggData 2 3 4" xfId="22143"/>
    <cellStyle name="SAPBEXaggData 2 3 5" xfId="22144"/>
    <cellStyle name="SAPBEXaggData 2 3 6" xfId="22145"/>
    <cellStyle name="SAPBEXaggData 2 3 7" xfId="22146"/>
    <cellStyle name="SAPBEXaggData 2 3 8" xfId="22147"/>
    <cellStyle name="SAPBEXaggData 2 3 9" xfId="22148"/>
    <cellStyle name="SAPBEXaggData 2 4" xfId="22149"/>
    <cellStyle name="SAPBEXaggData 2 4 2" xfId="22150"/>
    <cellStyle name="SAPBEXaggData 2 4 3" xfId="22151"/>
    <cellStyle name="SAPBEXaggData 2 4 4" xfId="22152"/>
    <cellStyle name="SAPBEXaggData 2 4 5" xfId="22153"/>
    <cellStyle name="SAPBEXaggData 2 4 6" xfId="22154"/>
    <cellStyle name="SAPBEXaggData 2 4 7" xfId="22155"/>
    <cellStyle name="SAPBEXaggData 2 4 8" xfId="22156"/>
    <cellStyle name="SAPBEXaggData 2 4 9" xfId="22157"/>
    <cellStyle name="SAPBEXaggData 2 5" xfId="22158"/>
    <cellStyle name="SAPBEXaggData 2 6" xfId="22159"/>
    <cellStyle name="SAPBEXaggData 2 7" xfId="22160"/>
    <cellStyle name="SAPBEXaggData 2 8" xfId="22161"/>
    <cellStyle name="SAPBEXaggData 2 9" xfId="22162"/>
    <cellStyle name="SAPBEXaggData 20" xfId="22163"/>
    <cellStyle name="SAPBEXaggData 20 10" xfId="22164"/>
    <cellStyle name="SAPBEXaggData 20 2" xfId="22165"/>
    <cellStyle name="SAPBEXaggData 20 2 2" xfId="22166"/>
    <cellStyle name="SAPBEXaggData 20 2 3" xfId="22167"/>
    <cellStyle name="SAPBEXaggData 20 2 4" xfId="22168"/>
    <cellStyle name="SAPBEXaggData 20 2 5" xfId="22169"/>
    <cellStyle name="SAPBEXaggData 20 2 6" xfId="22170"/>
    <cellStyle name="SAPBEXaggData 20 2 7" xfId="22171"/>
    <cellStyle name="SAPBEXaggData 20 2 8" xfId="22172"/>
    <cellStyle name="SAPBEXaggData 20 2 9" xfId="22173"/>
    <cellStyle name="SAPBEXaggData 20 3" xfId="22174"/>
    <cellStyle name="SAPBEXaggData 20 4" xfId="22175"/>
    <cellStyle name="SAPBEXaggData 20 5" xfId="22176"/>
    <cellStyle name="SAPBEXaggData 20 6" xfId="22177"/>
    <cellStyle name="SAPBEXaggData 20 7" xfId="22178"/>
    <cellStyle name="SAPBEXaggData 20 8" xfId="22179"/>
    <cellStyle name="SAPBEXaggData 20 9" xfId="22180"/>
    <cellStyle name="SAPBEXaggData 21" xfId="22181"/>
    <cellStyle name="SAPBEXaggData 21 2" xfId="22182"/>
    <cellStyle name="SAPBEXaggData 21 3" xfId="22183"/>
    <cellStyle name="SAPBEXaggData 21 4" xfId="22184"/>
    <cellStyle name="SAPBEXaggData 21 5" xfId="22185"/>
    <cellStyle name="SAPBEXaggData 21 6" xfId="22186"/>
    <cellStyle name="SAPBEXaggData 21 7" xfId="22187"/>
    <cellStyle name="SAPBEXaggData 21 8" xfId="22188"/>
    <cellStyle name="SAPBEXaggData 21 9" xfId="22189"/>
    <cellStyle name="SAPBEXaggData 22" xfId="22190"/>
    <cellStyle name="SAPBEXaggData 22 2" xfId="22191"/>
    <cellStyle name="SAPBEXaggData 22 3" xfId="22192"/>
    <cellStyle name="SAPBEXaggData 22 4" xfId="22193"/>
    <cellStyle name="SAPBEXaggData 22 5" xfId="22194"/>
    <cellStyle name="SAPBEXaggData 22 6" xfId="22195"/>
    <cellStyle name="SAPBEXaggData 22 7" xfId="22196"/>
    <cellStyle name="SAPBEXaggData 22 8" xfId="22197"/>
    <cellStyle name="SAPBEXaggData 22 9" xfId="22198"/>
    <cellStyle name="SAPBEXaggData 23" xfId="22199"/>
    <cellStyle name="SAPBEXaggData 23 2" xfId="22200"/>
    <cellStyle name="SAPBEXaggData 23 3" xfId="22201"/>
    <cellStyle name="SAPBEXaggData 23 4" xfId="22202"/>
    <cellStyle name="SAPBEXaggData 23 5" xfId="22203"/>
    <cellStyle name="SAPBEXaggData 23 6" xfId="22204"/>
    <cellStyle name="SAPBEXaggData 23 7" xfId="22205"/>
    <cellStyle name="SAPBEXaggData 23 8" xfId="22206"/>
    <cellStyle name="SAPBEXaggData 23 9" xfId="22207"/>
    <cellStyle name="SAPBEXaggData 24" xfId="22208"/>
    <cellStyle name="SAPBEXaggData 24 10" xfId="22209"/>
    <cellStyle name="SAPBEXaggData 24 11" xfId="22210"/>
    <cellStyle name="SAPBEXaggData 24 2" xfId="22211"/>
    <cellStyle name="SAPBEXaggData 24 3" xfId="22212"/>
    <cellStyle name="SAPBEXaggData 24 4" xfId="22213"/>
    <cellStyle name="SAPBEXaggData 24 5" xfId="22214"/>
    <cellStyle name="SAPBEXaggData 24 6" xfId="22215"/>
    <cellStyle name="SAPBEXaggData 24 7" xfId="22216"/>
    <cellStyle name="SAPBEXaggData 24 8" xfId="22217"/>
    <cellStyle name="SAPBEXaggData 24 9" xfId="22218"/>
    <cellStyle name="SAPBEXaggData 25" xfId="22219"/>
    <cellStyle name="SAPBEXaggData 25 2" xfId="22220"/>
    <cellStyle name="SAPBEXaggData 25 3" xfId="22221"/>
    <cellStyle name="SAPBEXaggData 25 4" xfId="22222"/>
    <cellStyle name="SAPBEXaggData 25 5" xfId="22223"/>
    <cellStyle name="SAPBEXaggData 25 6" xfId="22224"/>
    <cellStyle name="SAPBEXaggData 25 7" xfId="22225"/>
    <cellStyle name="SAPBEXaggData 25 8" xfId="22226"/>
    <cellStyle name="SAPBEXaggData 26" xfId="22227"/>
    <cellStyle name="SAPBEXaggData 26 2" xfId="22228"/>
    <cellStyle name="SAPBEXaggData 26 3" xfId="22229"/>
    <cellStyle name="SAPBEXaggData 26 4" xfId="22230"/>
    <cellStyle name="SAPBEXaggData 26 5" xfId="22231"/>
    <cellStyle name="SAPBEXaggData 26 6" xfId="22232"/>
    <cellStyle name="SAPBEXaggData 26 7" xfId="22233"/>
    <cellStyle name="SAPBEXaggData 26 8" xfId="22234"/>
    <cellStyle name="SAPBEXaggData 27" xfId="22235"/>
    <cellStyle name="SAPBEXaggData 27 10" xfId="22236"/>
    <cellStyle name="SAPBEXaggData 27 2" xfId="22237"/>
    <cellStyle name="SAPBEXaggData 27 3" xfId="22238"/>
    <cellStyle name="SAPBEXaggData 27 4" xfId="22239"/>
    <cellStyle name="SAPBEXaggData 27 5" xfId="22240"/>
    <cellStyle name="SAPBEXaggData 27 6" xfId="22241"/>
    <cellStyle name="SAPBEXaggData 27 7" xfId="22242"/>
    <cellStyle name="SAPBEXaggData 27 8" xfId="22243"/>
    <cellStyle name="SAPBEXaggData 27 9" xfId="22244"/>
    <cellStyle name="SAPBEXaggData 28" xfId="22245"/>
    <cellStyle name="SAPBEXaggData 28 2" xfId="22246"/>
    <cellStyle name="SAPBEXaggData 28 3" xfId="22247"/>
    <cellStyle name="SAPBEXaggData 28 4" xfId="22248"/>
    <cellStyle name="SAPBEXaggData 28 5" xfId="22249"/>
    <cellStyle name="SAPBEXaggData 29" xfId="22250"/>
    <cellStyle name="SAPBEXaggData 29 2" xfId="22251"/>
    <cellStyle name="SAPBEXaggData 29 3" xfId="22252"/>
    <cellStyle name="SAPBEXaggData 29 4" xfId="22253"/>
    <cellStyle name="SAPBEXaggData 29 5" xfId="22254"/>
    <cellStyle name="SAPBEXaggData 3" xfId="22255"/>
    <cellStyle name="SAPBEXaggData 3 10" xfId="22256"/>
    <cellStyle name="SAPBEXaggData 3 11" xfId="22257"/>
    <cellStyle name="SAPBEXaggData 3 12" xfId="22258"/>
    <cellStyle name="SAPBEXaggData 3 2" xfId="22259"/>
    <cellStyle name="SAPBEXaggData 3 2 10" xfId="22260"/>
    <cellStyle name="SAPBEXaggData 3 2 11" xfId="22261"/>
    <cellStyle name="SAPBEXaggData 3 2 2" xfId="22262"/>
    <cellStyle name="SAPBEXaggData 3 2 2 2" xfId="22263"/>
    <cellStyle name="SAPBEXaggData 3 2 2 3" xfId="22264"/>
    <cellStyle name="SAPBEXaggData 3 2 2 4" xfId="22265"/>
    <cellStyle name="SAPBEXaggData 3 2 2 5" xfId="22266"/>
    <cellStyle name="SAPBEXaggData 3 2 2 6" xfId="22267"/>
    <cellStyle name="SAPBEXaggData 3 2 2 7" xfId="22268"/>
    <cellStyle name="SAPBEXaggData 3 2 2 8" xfId="22269"/>
    <cellStyle name="SAPBEXaggData 3 2 2 9" xfId="22270"/>
    <cellStyle name="SAPBEXaggData 3 2 3" xfId="22271"/>
    <cellStyle name="SAPBEXaggData 3 2 4" xfId="22272"/>
    <cellStyle name="SAPBEXaggData 3 2 5" xfId="22273"/>
    <cellStyle name="SAPBEXaggData 3 2 6" xfId="22274"/>
    <cellStyle name="SAPBEXaggData 3 2 7" xfId="22275"/>
    <cellStyle name="SAPBEXaggData 3 2 8" xfId="22276"/>
    <cellStyle name="SAPBEXaggData 3 2 9" xfId="22277"/>
    <cellStyle name="SAPBEXaggData 3 3" xfId="22278"/>
    <cellStyle name="SAPBEXaggData 3 3 2" xfId="22279"/>
    <cellStyle name="SAPBEXaggData 3 3 3" xfId="22280"/>
    <cellStyle name="SAPBEXaggData 3 3 4" xfId="22281"/>
    <cellStyle name="SAPBEXaggData 3 3 5" xfId="22282"/>
    <cellStyle name="SAPBEXaggData 3 3 6" xfId="22283"/>
    <cellStyle name="SAPBEXaggData 3 3 7" xfId="22284"/>
    <cellStyle name="SAPBEXaggData 3 3 8" xfId="22285"/>
    <cellStyle name="SAPBEXaggData 3 3 9" xfId="22286"/>
    <cellStyle name="SAPBEXaggData 3 4" xfId="22287"/>
    <cellStyle name="SAPBEXaggData 3 5" xfId="22288"/>
    <cellStyle name="SAPBEXaggData 3 6" xfId="22289"/>
    <cellStyle name="SAPBEXaggData 3 7" xfId="22290"/>
    <cellStyle name="SAPBEXaggData 3 8" xfId="22291"/>
    <cellStyle name="SAPBEXaggData 3 9" xfId="22292"/>
    <cellStyle name="SAPBEXaggData 30" xfId="22293"/>
    <cellStyle name="SAPBEXaggData 30 2" xfId="22294"/>
    <cellStyle name="SAPBEXaggData 30 3" xfId="22295"/>
    <cellStyle name="SAPBEXaggData 30 4" xfId="22296"/>
    <cellStyle name="SAPBEXaggData 30 5" xfId="22297"/>
    <cellStyle name="SAPBEXaggData 31" xfId="22298"/>
    <cellStyle name="SAPBEXaggData 31 2" xfId="22299"/>
    <cellStyle name="SAPBEXaggData 31 3" xfId="22300"/>
    <cellStyle name="SAPBEXaggData 31 4" xfId="22301"/>
    <cellStyle name="SAPBEXaggData 31 5" xfId="22302"/>
    <cellStyle name="SAPBEXaggData 31 6" xfId="22303"/>
    <cellStyle name="SAPBEXaggData 32" xfId="22304"/>
    <cellStyle name="SAPBEXaggData 32 2" xfId="22305"/>
    <cellStyle name="SAPBEXaggData 32 3" xfId="22306"/>
    <cellStyle name="SAPBEXaggData 33" xfId="22307"/>
    <cellStyle name="SAPBEXaggData 34" xfId="22308"/>
    <cellStyle name="SAPBEXaggData 35" xfId="22309"/>
    <cellStyle name="SAPBEXaggData 36" xfId="22310"/>
    <cellStyle name="SAPBEXaggData 37" xfId="22311"/>
    <cellStyle name="SAPBEXaggData 38" xfId="22312"/>
    <cellStyle name="SAPBEXaggData 39" xfId="22313"/>
    <cellStyle name="SAPBEXaggData 4" xfId="22314"/>
    <cellStyle name="SAPBEXaggData 4 10" xfId="22315"/>
    <cellStyle name="SAPBEXaggData 4 11" xfId="22316"/>
    <cellStyle name="SAPBEXaggData 4 12" xfId="22317"/>
    <cellStyle name="SAPBEXaggData 4 13" xfId="22318"/>
    <cellStyle name="SAPBEXaggData 4 14" xfId="22319"/>
    <cellStyle name="SAPBEXaggData 4 15" xfId="22320"/>
    <cellStyle name="SAPBEXaggData 4 2" xfId="22321"/>
    <cellStyle name="SAPBEXaggData 4 2 10" xfId="22322"/>
    <cellStyle name="SAPBEXaggData 4 2 11" xfId="22323"/>
    <cellStyle name="SAPBEXaggData 4 2 12" xfId="22324"/>
    <cellStyle name="SAPBEXaggData 4 2 2" xfId="22325"/>
    <cellStyle name="SAPBEXaggData 4 2 2 10" xfId="22326"/>
    <cellStyle name="SAPBEXaggData 4 2 2 11" xfId="22327"/>
    <cellStyle name="SAPBEXaggData 4 2 2 2" xfId="22328"/>
    <cellStyle name="SAPBEXaggData 4 2 2 2 2" xfId="22329"/>
    <cellStyle name="SAPBEXaggData 4 2 2 2 3" xfId="22330"/>
    <cellStyle name="SAPBEXaggData 4 2 2 2 4" xfId="22331"/>
    <cellStyle name="SAPBEXaggData 4 2 2 2 5" xfId="22332"/>
    <cellStyle name="SAPBEXaggData 4 2 2 2 6" xfId="22333"/>
    <cellStyle name="SAPBEXaggData 4 2 2 2 7" xfId="22334"/>
    <cellStyle name="SAPBEXaggData 4 2 2 2 8" xfId="22335"/>
    <cellStyle name="SAPBEXaggData 4 2 2 2 9" xfId="22336"/>
    <cellStyle name="SAPBEXaggData 4 2 2 3" xfId="22337"/>
    <cellStyle name="SAPBEXaggData 4 2 2 4" xfId="22338"/>
    <cellStyle name="SAPBEXaggData 4 2 2 5" xfId="22339"/>
    <cellStyle name="SAPBEXaggData 4 2 2 6" xfId="22340"/>
    <cellStyle name="SAPBEXaggData 4 2 2 7" xfId="22341"/>
    <cellStyle name="SAPBEXaggData 4 2 2 8" xfId="22342"/>
    <cellStyle name="SAPBEXaggData 4 2 2 9" xfId="22343"/>
    <cellStyle name="SAPBEXaggData 4 2 3" xfId="22344"/>
    <cellStyle name="SAPBEXaggData 4 2 3 2" xfId="22345"/>
    <cellStyle name="SAPBEXaggData 4 2 3 3" xfId="22346"/>
    <cellStyle name="SAPBEXaggData 4 2 3 4" xfId="22347"/>
    <cellStyle name="SAPBEXaggData 4 2 3 5" xfId="22348"/>
    <cellStyle name="SAPBEXaggData 4 2 3 6" xfId="22349"/>
    <cellStyle name="SAPBEXaggData 4 2 3 7" xfId="22350"/>
    <cellStyle name="SAPBEXaggData 4 2 3 8" xfId="22351"/>
    <cellStyle name="SAPBEXaggData 4 2 3 9" xfId="22352"/>
    <cellStyle name="SAPBEXaggData 4 2 4" xfId="22353"/>
    <cellStyle name="SAPBEXaggData 4 2 5" xfId="22354"/>
    <cellStyle name="SAPBEXaggData 4 2 6" xfId="22355"/>
    <cellStyle name="SAPBEXaggData 4 2 7" xfId="22356"/>
    <cellStyle name="SAPBEXaggData 4 2 8" xfId="22357"/>
    <cellStyle name="SAPBEXaggData 4 2 9" xfId="22358"/>
    <cellStyle name="SAPBEXaggData 4 3" xfId="22359"/>
    <cellStyle name="SAPBEXaggData 4 3 10" xfId="22360"/>
    <cellStyle name="SAPBEXaggData 4 3 11" xfId="22361"/>
    <cellStyle name="SAPBEXaggData 4 3 2" xfId="22362"/>
    <cellStyle name="SAPBEXaggData 4 3 2 2" xfId="22363"/>
    <cellStyle name="SAPBEXaggData 4 3 2 3" xfId="22364"/>
    <cellStyle name="SAPBEXaggData 4 3 2 4" xfId="22365"/>
    <cellStyle name="SAPBEXaggData 4 3 2 5" xfId="22366"/>
    <cellStyle name="SAPBEXaggData 4 3 2 6" xfId="22367"/>
    <cellStyle name="SAPBEXaggData 4 3 2 7" xfId="22368"/>
    <cellStyle name="SAPBEXaggData 4 3 2 8" xfId="22369"/>
    <cellStyle name="SAPBEXaggData 4 3 2 9" xfId="22370"/>
    <cellStyle name="SAPBEXaggData 4 3 3" xfId="22371"/>
    <cellStyle name="SAPBEXaggData 4 3 4" xfId="22372"/>
    <cellStyle name="SAPBEXaggData 4 3 5" xfId="22373"/>
    <cellStyle name="SAPBEXaggData 4 3 6" xfId="22374"/>
    <cellStyle name="SAPBEXaggData 4 3 7" xfId="22375"/>
    <cellStyle name="SAPBEXaggData 4 3 8" xfId="22376"/>
    <cellStyle name="SAPBEXaggData 4 3 9" xfId="22377"/>
    <cellStyle name="SAPBEXaggData 4 4" xfId="22378"/>
    <cellStyle name="SAPBEXaggData 4 4 10" xfId="22379"/>
    <cellStyle name="SAPBEXaggData 4 4 11" xfId="22380"/>
    <cellStyle name="SAPBEXaggData 4 4 2" xfId="22381"/>
    <cellStyle name="SAPBEXaggData 4 4 2 2" xfId="22382"/>
    <cellStyle name="SAPBEXaggData 4 4 2 3" xfId="22383"/>
    <cellStyle name="SAPBEXaggData 4 4 2 4" xfId="22384"/>
    <cellStyle name="SAPBEXaggData 4 4 2 5" xfId="22385"/>
    <cellStyle name="SAPBEXaggData 4 4 2 6" xfId="22386"/>
    <cellStyle name="SAPBEXaggData 4 4 2 7" xfId="22387"/>
    <cellStyle name="SAPBEXaggData 4 4 2 8" xfId="22388"/>
    <cellStyle name="SAPBEXaggData 4 4 2 9" xfId="22389"/>
    <cellStyle name="SAPBEXaggData 4 4 3" xfId="22390"/>
    <cellStyle name="SAPBEXaggData 4 4 4" xfId="22391"/>
    <cellStyle name="SAPBEXaggData 4 4 5" xfId="22392"/>
    <cellStyle name="SAPBEXaggData 4 4 6" xfId="22393"/>
    <cellStyle name="SAPBEXaggData 4 4 7" xfId="22394"/>
    <cellStyle name="SAPBEXaggData 4 4 8" xfId="22395"/>
    <cellStyle name="SAPBEXaggData 4 4 9" xfId="22396"/>
    <cellStyle name="SAPBEXaggData 4 5" xfId="22397"/>
    <cellStyle name="SAPBEXaggData 4 5 10" xfId="22398"/>
    <cellStyle name="SAPBEXaggData 4 5 11" xfId="22399"/>
    <cellStyle name="SAPBEXaggData 4 5 2" xfId="22400"/>
    <cellStyle name="SAPBEXaggData 4 5 2 2" xfId="22401"/>
    <cellStyle name="SAPBEXaggData 4 5 2 3" xfId="22402"/>
    <cellStyle name="SAPBEXaggData 4 5 2 4" xfId="22403"/>
    <cellStyle name="SAPBEXaggData 4 5 2 5" xfId="22404"/>
    <cellStyle name="SAPBEXaggData 4 5 2 6" xfId="22405"/>
    <cellStyle name="SAPBEXaggData 4 5 2 7" xfId="22406"/>
    <cellStyle name="SAPBEXaggData 4 5 2 8" xfId="22407"/>
    <cellStyle name="SAPBEXaggData 4 5 2 9" xfId="22408"/>
    <cellStyle name="SAPBEXaggData 4 5 3" xfId="22409"/>
    <cellStyle name="SAPBEXaggData 4 5 4" xfId="22410"/>
    <cellStyle name="SAPBEXaggData 4 5 5" xfId="22411"/>
    <cellStyle name="SAPBEXaggData 4 5 6" xfId="22412"/>
    <cellStyle name="SAPBEXaggData 4 5 7" xfId="22413"/>
    <cellStyle name="SAPBEXaggData 4 5 8" xfId="22414"/>
    <cellStyle name="SAPBEXaggData 4 5 9" xfId="22415"/>
    <cellStyle name="SAPBEXaggData 4 6" xfId="22416"/>
    <cellStyle name="SAPBEXaggData 4 6 2" xfId="22417"/>
    <cellStyle name="SAPBEXaggData 4 6 3" xfId="22418"/>
    <cellStyle name="SAPBEXaggData 4 6 4" xfId="22419"/>
    <cellStyle name="SAPBEXaggData 4 6 5" xfId="22420"/>
    <cellStyle name="SAPBEXaggData 4 6 6" xfId="22421"/>
    <cellStyle name="SAPBEXaggData 4 6 7" xfId="22422"/>
    <cellStyle name="SAPBEXaggData 4 6 8" xfId="22423"/>
    <cellStyle name="SAPBEXaggData 4 6 9" xfId="22424"/>
    <cellStyle name="SAPBEXaggData 4 7" xfId="22425"/>
    <cellStyle name="SAPBEXaggData 4 8" xfId="22426"/>
    <cellStyle name="SAPBEXaggData 4 9" xfId="22427"/>
    <cellStyle name="SAPBEXaggData 40" xfId="22428"/>
    <cellStyle name="SAPBEXaggData 5" xfId="22429"/>
    <cellStyle name="SAPBEXaggData 5 10" xfId="22430"/>
    <cellStyle name="SAPBEXaggData 5 2" xfId="22431"/>
    <cellStyle name="SAPBEXaggData 5 2 2" xfId="22432"/>
    <cellStyle name="SAPBEXaggData 5 2 3" xfId="22433"/>
    <cellStyle name="SAPBEXaggData 5 2 4" xfId="22434"/>
    <cellStyle name="SAPBEXaggData 5 2 5" xfId="22435"/>
    <cellStyle name="SAPBEXaggData 5 2 6" xfId="22436"/>
    <cellStyle name="SAPBEXaggData 5 2 7" xfId="22437"/>
    <cellStyle name="SAPBEXaggData 5 2 8" xfId="22438"/>
    <cellStyle name="SAPBEXaggData 5 2 9" xfId="22439"/>
    <cellStyle name="SAPBEXaggData 5 3" xfId="22440"/>
    <cellStyle name="SAPBEXaggData 5 4" xfId="22441"/>
    <cellStyle name="SAPBEXaggData 5 5" xfId="22442"/>
    <cellStyle name="SAPBEXaggData 5 6" xfId="22443"/>
    <cellStyle name="SAPBEXaggData 5 7" xfId="22444"/>
    <cellStyle name="SAPBEXaggData 5 8" xfId="22445"/>
    <cellStyle name="SAPBEXaggData 5 9" xfId="22446"/>
    <cellStyle name="SAPBEXaggData 6" xfId="22447"/>
    <cellStyle name="SAPBEXaggData 6 10" xfId="22448"/>
    <cellStyle name="SAPBEXaggData 6 2" xfId="22449"/>
    <cellStyle name="SAPBEXaggData 6 2 2" xfId="22450"/>
    <cellStyle name="SAPBEXaggData 6 2 3" xfId="22451"/>
    <cellStyle name="SAPBEXaggData 6 2 4" xfId="22452"/>
    <cellStyle name="SAPBEXaggData 6 2 5" xfId="22453"/>
    <cellStyle name="SAPBEXaggData 6 2 6" xfId="22454"/>
    <cellStyle name="SAPBEXaggData 6 2 7" xfId="22455"/>
    <cellStyle name="SAPBEXaggData 6 2 8" xfId="22456"/>
    <cellStyle name="SAPBEXaggData 6 2 9" xfId="22457"/>
    <cellStyle name="SAPBEXaggData 6 3" xfId="22458"/>
    <cellStyle name="SAPBEXaggData 6 4" xfId="22459"/>
    <cellStyle name="SAPBEXaggData 6 5" xfId="22460"/>
    <cellStyle name="SAPBEXaggData 6 6" xfId="22461"/>
    <cellStyle name="SAPBEXaggData 6 7" xfId="22462"/>
    <cellStyle name="SAPBEXaggData 6 8" xfId="22463"/>
    <cellStyle name="SAPBEXaggData 6 9" xfId="22464"/>
    <cellStyle name="SAPBEXaggData 7" xfId="22465"/>
    <cellStyle name="SAPBEXaggData 7 10" xfId="22466"/>
    <cellStyle name="SAPBEXaggData 7 2" xfId="22467"/>
    <cellStyle name="SAPBEXaggData 7 2 2" xfId="22468"/>
    <cellStyle name="SAPBEXaggData 7 2 3" xfId="22469"/>
    <cellStyle name="SAPBEXaggData 7 2 4" xfId="22470"/>
    <cellStyle name="SAPBEXaggData 7 2 5" xfId="22471"/>
    <cellStyle name="SAPBEXaggData 7 2 6" xfId="22472"/>
    <cellStyle name="SAPBEXaggData 7 2 7" xfId="22473"/>
    <cellStyle name="SAPBEXaggData 7 2 8" xfId="22474"/>
    <cellStyle name="SAPBEXaggData 7 2 9" xfId="22475"/>
    <cellStyle name="SAPBEXaggData 7 3" xfId="22476"/>
    <cellStyle name="SAPBEXaggData 7 4" xfId="22477"/>
    <cellStyle name="SAPBEXaggData 7 5" xfId="22478"/>
    <cellStyle name="SAPBEXaggData 7 6" xfId="22479"/>
    <cellStyle name="SAPBEXaggData 7 7" xfId="22480"/>
    <cellStyle name="SAPBEXaggData 7 8" xfId="22481"/>
    <cellStyle name="SAPBEXaggData 7 9" xfId="22482"/>
    <cellStyle name="SAPBEXaggData 8" xfId="22483"/>
    <cellStyle name="SAPBEXaggData 8 10" xfId="22484"/>
    <cellStyle name="SAPBEXaggData 8 2" xfId="22485"/>
    <cellStyle name="SAPBEXaggData 8 2 2" xfId="22486"/>
    <cellStyle name="SAPBEXaggData 8 2 3" xfId="22487"/>
    <cellStyle name="SAPBEXaggData 8 2 4" xfId="22488"/>
    <cellStyle name="SAPBEXaggData 8 2 5" xfId="22489"/>
    <cellStyle name="SAPBEXaggData 8 2 6" xfId="22490"/>
    <cellStyle name="SAPBEXaggData 8 2 7" xfId="22491"/>
    <cellStyle name="SAPBEXaggData 8 2 8" xfId="22492"/>
    <cellStyle name="SAPBEXaggData 8 2 9" xfId="22493"/>
    <cellStyle name="SAPBEXaggData 8 3" xfId="22494"/>
    <cellStyle name="SAPBEXaggData 8 4" xfId="22495"/>
    <cellStyle name="SAPBEXaggData 8 5" xfId="22496"/>
    <cellStyle name="SAPBEXaggData 8 6" xfId="22497"/>
    <cellStyle name="SAPBEXaggData 8 7" xfId="22498"/>
    <cellStyle name="SAPBEXaggData 8 8" xfId="22499"/>
    <cellStyle name="SAPBEXaggData 8 9" xfId="22500"/>
    <cellStyle name="SAPBEXaggData 9" xfId="22501"/>
    <cellStyle name="SAPBEXaggData 9 2" xfId="22502"/>
    <cellStyle name="SAPBEXaggData_August Cust Service Updated" xfId="22503"/>
    <cellStyle name="SAPBEXaggDataEmph" xfId="22504"/>
    <cellStyle name="SAPBEXaggDataEmph 10" xfId="22505"/>
    <cellStyle name="SAPBEXaggDataEmph 10 10" xfId="22506"/>
    <cellStyle name="SAPBEXaggDataEmph 10 2" xfId="22507"/>
    <cellStyle name="SAPBEXaggDataEmph 10 2 2" xfId="22508"/>
    <cellStyle name="SAPBEXaggDataEmph 10 2 3" xfId="22509"/>
    <cellStyle name="SAPBEXaggDataEmph 10 2 4" xfId="22510"/>
    <cellStyle name="SAPBEXaggDataEmph 10 2 5" xfId="22511"/>
    <cellStyle name="SAPBEXaggDataEmph 10 2 6" xfId="22512"/>
    <cellStyle name="SAPBEXaggDataEmph 10 2 7" xfId="22513"/>
    <cellStyle name="SAPBEXaggDataEmph 10 2 8" xfId="22514"/>
    <cellStyle name="SAPBEXaggDataEmph 10 2 9" xfId="22515"/>
    <cellStyle name="SAPBEXaggDataEmph 10 3" xfId="22516"/>
    <cellStyle name="SAPBEXaggDataEmph 10 4" xfId="22517"/>
    <cellStyle name="SAPBEXaggDataEmph 10 5" xfId="22518"/>
    <cellStyle name="SAPBEXaggDataEmph 10 6" xfId="22519"/>
    <cellStyle name="SAPBEXaggDataEmph 10 7" xfId="22520"/>
    <cellStyle name="SAPBEXaggDataEmph 10 8" xfId="22521"/>
    <cellStyle name="SAPBEXaggDataEmph 10 9" xfId="22522"/>
    <cellStyle name="SAPBEXaggDataEmph 11" xfId="22523"/>
    <cellStyle name="SAPBEXaggDataEmph 11 10" xfId="22524"/>
    <cellStyle name="SAPBEXaggDataEmph 11 11" xfId="22525"/>
    <cellStyle name="SAPBEXaggDataEmph 11 12" xfId="22526"/>
    <cellStyle name="SAPBEXaggDataEmph 11 2" xfId="22527"/>
    <cellStyle name="SAPBEXaggDataEmph 11 2 2" xfId="22528"/>
    <cellStyle name="SAPBEXaggDataEmph 11 2 3" xfId="22529"/>
    <cellStyle name="SAPBEXaggDataEmph 11 2 4" xfId="22530"/>
    <cellStyle name="SAPBEXaggDataEmph 11 2 5" xfId="22531"/>
    <cellStyle name="SAPBEXaggDataEmph 11 2 6" xfId="22532"/>
    <cellStyle name="SAPBEXaggDataEmph 11 2 7" xfId="22533"/>
    <cellStyle name="SAPBEXaggDataEmph 11 2 8" xfId="22534"/>
    <cellStyle name="SAPBEXaggDataEmph 11 2 9" xfId="22535"/>
    <cellStyle name="SAPBEXaggDataEmph 11 3" xfId="22536"/>
    <cellStyle name="SAPBEXaggDataEmph 11 4" xfId="22537"/>
    <cellStyle name="SAPBEXaggDataEmph 11 5" xfId="22538"/>
    <cellStyle name="SAPBEXaggDataEmph 11 6" xfId="22539"/>
    <cellStyle name="SAPBEXaggDataEmph 11 7" xfId="22540"/>
    <cellStyle name="SAPBEXaggDataEmph 11 8" xfId="22541"/>
    <cellStyle name="SAPBEXaggDataEmph 11 9" xfId="22542"/>
    <cellStyle name="SAPBEXaggDataEmph 12" xfId="22543"/>
    <cellStyle name="SAPBEXaggDataEmph 12 10" xfId="22544"/>
    <cellStyle name="SAPBEXaggDataEmph 12 2" xfId="22545"/>
    <cellStyle name="SAPBEXaggDataEmph 12 2 2" xfId="22546"/>
    <cellStyle name="SAPBEXaggDataEmph 12 2 3" xfId="22547"/>
    <cellStyle name="SAPBEXaggDataEmph 12 2 4" xfId="22548"/>
    <cellStyle name="SAPBEXaggDataEmph 12 2 5" xfId="22549"/>
    <cellStyle name="SAPBEXaggDataEmph 12 2 6" xfId="22550"/>
    <cellStyle name="SAPBEXaggDataEmph 12 2 7" xfId="22551"/>
    <cellStyle name="SAPBEXaggDataEmph 12 2 8" xfId="22552"/>
    <cellStyle name="SAPBEXaggDataEmph 12 2 9" xfId="22553"/>
    <cellStyle name="SAPBEXaggDataEmph 12 3" xfId="22554"/>
    <cellStyle name="SAPBEXaggDataEmph 12 4" xfId="22555"/>
    <cellStyle name="SAPBEXaggDataEmph 12 5" xfId="22556"/>
    <cellStyle name="SAPBEXaggDataEmph 12 6" xfId="22557"/>
    <cellStyle name="SAPBEXaggDataEmph 12 7" xfId="22558"/>
    <cellStyle name="SAPBEXaggDataEmph 12 8" xfId="22559"/>
    <cellStyle name="SAPBEXaggDataEmph 12 9" xfId="22560"/>
    <cellStyle name="SAPBEXaggDataEmph 13" xfId="22561"/>
    <cellStyle name="SAPBEXaggDataEmph 13 10" xfId="22562"/>
    <cellStyle name="SAPBEXaggDataEmph 13 2" xfId="22563"/>
    <cellStyle name="SAPBEXaggDataEmph 13 2 2" xfId="22564"/>
    <cellStyle name="SAPBEXaggDataEmph 13 2 3" xfId="22565"/>
    <cellStyle name="SAPBEXaggDataEmph 13 2 4" xfId="22566"/>
    <cellStyle name="SAPBEXaggDataEmph 13 2 5" xfId="22567"/>
    <cellStyle name="SAPBEXaggDataEmph 13 2 6" xfId="22568"/>
    <cellStyle name="SAPBEXaggDataEmph 13 2 7" xfId="22569"/>
    <cellStyle name="SAPBEXaggDataEmph 13 2 8" xfId="22570"/>
    <cellStyle name="SAPBEXaggDataEmph 13 2 9" xfId="22571"/>
    <cellStyle name="SAPBEXaggDataEmph 13 3" xfId="22572"/>
    <cellStyle name="SAPBEXaggDataEmph 13 4" xfId="22573"/>
    <cellStyle name="SAPBEXaggDataEmph 13 5" xfId="22574"/>
    <cellStyle name="SAPBEXaggDataEmph 13 6" xfId="22575"/>
    <cellStyle name="SAPBEXaggDataEmph 13 7" xfId="22576"/>
    <cellStyle name="SAPBEXaggDataEmph 13 8" xfId="22577"/>
    <cellStyle name="SAPBEXaggDataEmph 13 9" xfId="22578"/>
    <cellStyle name="SAPBEXaggDataEmph 14" xfId="22579"/>
    <cellStyle name="SAPBEXaggDataEmph 14 10" xfId="22580"/>
    <cellStyle name="SAPBEXaggDataEmph 14 2" xfId="22581"/>
    <cellStyle name="SAPBEXaggDataEmph 14 2 2" xfId="22582"/>
    <cellStyle name="SAPBEXaggDataEmph 14 2 3" xfId="22583"/>
    <cellStyle name="SAPBEXaggDataEmph 14 2 4" xfId="22584"/>
    <cellStyle name="SAPBEXaggDataEmph 14 2 5" xfId="22585"/>
    <cellStyle name="SAPBEXaggDataEmph 14 2 6" xfId="22586"/>
    <cellStyle name="SAPBEXaggDataEmph 14 2 7" xfId="22587"/>
    <cellStyle name="SAPBEXaggDataEmph 14 2 8" xfId="22588"/>
    <cellStyle name="SAPBEXaggDataEmph 14 2 9" xfId="22589"/>
    <cellStyle name="SAPBEXaggDataEmph 14 3" xfId="22590"/>
    <cellStyle name="SAPBEXaggDataEmph 14 4" xfId="22591"/>
    <cellStyle name="SAPBEXaggDataEmph 14 5" xfId="22592"/>
    <cellStyle name="SAPBEXaggDataEmph 14 6" xfId="22593"/>
    <cellStyle name="SAPBEXaggDataEmph 14 7" xfId="22594"/>
    <cellStyle name="SAPBEXaggDataEmph 14 8" xfId="22595"/>
    <cellStyle name="SAPBEXaggDataEmph 14 9" xfId="22596"/>
    <cellStyle name="SAPBEXaggDataEmph 15" xfId="22597"/>
    <cellStyle name="SAPBEXaggDataEmph 15 10" xfId="22598"/>
    <cellStyle name="SAPBEXaggDataEmph 15 2" xfId="22599"/>
    <cellStyle name="SAPBEXaggDataEmph 15 2 2" xfId="22600"/>
    <cellStyle name="SAPBEXaggDataEmph 15 2 3" xfId="22601"/>
    <cellStyle name="SAPBEXaggDataEmph 15 2 4" xfId="22602"/>
    <cellStyle name="SAPBEXaggDataEmph 15 2 5" xfId="22603"/>
    <cellStyle name="SAPBEXaggDataEmph 15 2 6" xfId="22604"/>
    <cellStyle name="SAPBEXaggDataEmph 15 2 7" xfId="22605"/>
    <cellStyle name="SAPBEXaggDataEmph 15 2 8" xfId="22606"/>
    <cellStyle name="SAPBEXaggDataEmph 15 2 9" xfId="22607"/>
    <cellStyle name="SAPBEXaggDataEmph 15 3" xfId="22608"/>
    <cellStyle name="SAPBEXaggDataEmph 15 4" xfId="22609"/>
    <cellStyle name="SAPBEXaggDataEmph 15 5" xfId="22610"/>
    <cellStyle name="SAPBEXaggDataEmph 15 6" xfId="22611"/>
    <cellStyle name="SAPBEXaggDataEmph 15 7" xfId="22612"/>
    <cellStyle name="SAPBEXaggDataEmph 15 8" xfId="22613"/>
    <cellStyle name="SAPBEXaggDataEmph 15 9" xfId="22614"/>
    <cellStyle name="SAPBEXaggDataEmph 16" xfId="22615"/>
    <cellStyle name="SAPBEXaggDataEmph 16 10" xfId="22616"/>
    <cellStyle name="SAPBEXaggDataEmph 16 2" xfId="22617"/>
    <cellStyle name="SAPBEXaggDataEmph 16 2 2" xfId="22618"/>
    <cellStyle name="SAPBEXaggDataEmph 16 2 3" xfId="22619"/>
    <cellStyle name="SAPBEXaggDataEmph 16 2 4" xfId="22620"/>
    <cellStyle name="SAPBEXaggDataEmph 16 2 5" xfId="22621"/>
    <cellStyle name="SAPBEXaggDataEmph 16 2 6" xfId="22622"/>
    <cellStyle name="SAPBEXaggDataEmph 16 2 7" xfId="22623"/>
    <cellStyle name="SAPBEXaggDataEmph 16 2 8" xfId="22624"/>
    <cellStyle name="SAPBEXaggDataEmph 16 2 9" xfId="22625"/>
    <cellStyle name="SAPBEXaggDataEmph 16 3" xfId="22626"/>
    <cellStyle name="SAPBEXaggDataEmph 16 4" xfId="22627"/>
    <cellStyle name="SAPBEXaggDataEmph 16 5" xfId="22628"/>
    <cellStyle name="SAPBEXaggDataEmph 16 6" xfId="22629"/>
    <cellStyle name="SAPBEXaggDataEmph 16 7" xfId="22630"/>
    <cellStyle name="SAPBEXaggDataEmph 16 8" xfId="22631"/>
    <cellStyle name="SAPBEXaggDataEmph 16 9" xfId="22632"/>
    <cellStyle name="SAPBEXaggDataEmph 17" xfId="22633"/>
    <cellStyle name="SAPBEXaggDataEmph 17 10" xfId="22634"/>
    <cellStyle name="SAPBEXaggDataEmph 17 2" xfId="22635"/>
    <cellStyle name="SAPBEXaggDataEmph 17 2 2" xfId="22636"/>
    <cellStyle name="SAPBEXaggDataEmph 17 2 3" xfId="22637"/>
    <cellStyle name="SAPBEXaggDataEmph 17 2 4" xfId="22638"/>
    <cellStyle name="SAPBEXaggDataEmph 17 2 5" xfId="22639"/>
    <cellStyle name="SAPBEXaggDataEmph 17 2 6" xfId="22640"/>
    <cellStyle name="SAPBEXaggDataEmph 17 2 7" xfId="22641"/>
    <cellStyle name="SAPBEXaggDataEmph 17 2 8" xfId="22642"/>
    <cellStyle name="SAPBEXaggDataEmph 17 2 9" xfId="22643"/>
    <cellStyle name="SAPBEXaggDataEmph 17 3" xfId="22644"/>
    <cellStyle name="SAPBEXaggDataEmph 17 4" xfId="22645"/>
    <cellStyle name="SAPBEXaggDataEmph 17 5" xfId="22646"/>
    <cellStyle name="SAPBEXaggDataEmph 17 6" xfId="22647"/>
    <cellStyle name="SAPBEXaggDataEmph 17 7" xfId="22648"/>
    <cellStyle name="SAPBEXaggDataEmph 17 8" xfId="22649"/>
    <cellStyle name="SAPBEXaggDataEmph 17 9" xfId="22650"/>
    <cellStyle name="SAPBEXaggDataEmph 18" xfId="22651"/>
    <cellStyle name="SAPBEXaggDataEmph 18 10" xfId="22652"/>
    <cellStyle name="SAPBEXaggDataEmph 18 2" xfId="22653"/>
    <cellStyle name="SAPBEXaggDataEmph 18 2 2" xfId="22654"/>
    <cellStyle name="SAPBEXaggDataEmph 18 2 3" xfId="22655"/>
    <cellStyle name="SAPBEXaggDataEmph 18 2 4" xfId="22656"/>
    <cellStyle name="SAPBEXaggDataEmph 18 2 5" xfId="22657"/>
    <cellStyle name="SAPBEXaggDataEmph 18 2 6" xfId="22658"/>
    <cellStyle name="SAPBEXaggDataEmph 18 2 7" xfId="22659"/>
    <cellStyle name="SAPBEXaggDataEmph 18 2 8" xfId="22660"/>
    <cellStyle name="SAPBEXaggDataEmph 18 2 9" xfId="22661"/>
    <cellStyle name="SAPBEXaggDataEmph 18 3" xfId="22662"/>
    <cellStyle name="SAPBEXaggDataEmph 18 4" xfId="22663"/>
    <cellStyle name="SAPBEXaggDataEmph 18 5" xfId="22664"/>
    <cellStyle name="SAPBEXaggDataEmph 18 6" xfId="22665"/>
    <cellStyle name="SAPBEXaggDataEmph 18 7" xfId="22666"/>
    <cellStyle name="SAPBEXaggDataEmph 18 8" xfId="22667"/>
    <cellStyle name="SAPBEXaggDataEmph 18 9" xfId="22668"/>
    <cellStyle name="SAPBEXaggDataEmph 19" xfId="22669"/>
    <cellStyle name="SAPBEXaggDataEmph 19 10" xfId="22670"/>
    <cellStyle name="SAPBEXaggDataEmph 19 2" xfId="22671"/>
    <cellStyle name="SAPBEXaggDataEmph 19 2 2" xfId="22672"/>
    <cellStyle name="SAPBEXaggDataEmph 19 2 3" xfId="22673"/>
    <cellStyle name="SAPBEXaggDataEmph 19 2 4" xfId="22674"/>
    <cellStyle name="SAPBEXaggDataEmph 19 2 5" xfId="22675"/>
    <cellStyle name="SAPBEXaggDataEmph 19 2 6" xfId="22676"/>
    <cellStyle name="SAPBEXaggDataEmph 19 2 7" xfId="22677"/>
    <cellStyle name="SAPBEXaggDataEmph 19 2 8" xfId="22678"/>
    <cellStyle name="SAPBEXaggDataEmph 19 2 9" xfId="22679"/>
    <cellStyle name="SAPBEXaggDataEmph 19 3" xfId="22680"/>
    <cellStyle name="SAPBEXaggDataEmph 19 4" xfId="22681"/>
    <cellStyle name="SAPBEXaggDataEmph 19 5" xfId="22682"/>
    <cellStyle name="SAPBEXaggDataEmph 19 6" xfId="22683"/>
    <cellStyle name="SAPBEXaggDataEmph 19 7" xfId="22684"/>
    <cellStyle name="SAPBEXaggDataEmph 19 8" xfId="22685"/>
    <cellStyle name="SAPBEXaggDataEmph 19 9" xfId="22686"/>
    <cellStyle name="SAPBEXaggDataEmph 2" xfId="22687"/>
    <cellStyle name="SAPBEXaggDataEmph 2 10" xfId="22688"/>
    <cellStyle name="SAPBEXaggDataEmph 2 11" xfId="22689"/>
    <cellStyle name="SAPBEXaggDataEmph 2 12" xfId="22690"/>
    <cellStyle name="SAPBEXaggDataEmph 2 13" xfId="22691"/>
    <cellStyle name="SAPBEXaggDataEmph 2 14" xfId="22692"/>
    <cellStyle name="SAPBEXaggDataEmph 2 15" xfId="22693"/>
    <cellStyle name="SAPBEXaggDataEmph 2 16" xfId="22694"/>
    <cellStyle name="SAPBEXaggDataEmph 2 2" xfId="22695"/>
    <cellStyle name="SAPBEXaggDataEmph 2 2 10" xfId="22696"/>
    <cellStyle name="SAPBEXaggDataEmph 2 2 11" xfId="22697"/>
    <cellStyle name="SAPBEXaggDataEmph 2 2 2" xfId="22698"/>
    <cellStyle name="SAPBEXaggDataEmph 2 2 2 2" xfId="22699"/>
    <cellStyle name="SAPBEXaggDataEmph 2 2 2 3" xfId="22700"/>
    <cellStyle name="SAPBEXaggDataEmph 2 2 2 4" xfId="22701"/>
    <cellStyle name="SAPBEXaggDataEmph 2 2 2 5" xfId="22702"/>
    <cellStyle name="SAPBEXaggDataEmph 2 2 2 6" xfId="22703"/>
    <cellStyle name="SAPBEXaggDataEmph 2 2 2 7" xfId="22704"/>
    <cellStyle name="SAPBEXaggDataEmph 2 2 2 8" xfId="22705"/>
    <cellStyle name="SAPBEXaggDataEmph 2 2 2 9" xfId="22706"/>
    <cellStyle name="SAPBEXaggDataEmph 2 2 3" xfId="22707"/>
    <cellStyle name="SAPBEXaggDataEmph 2 2 4" xfId="22708"/>
    <cellStyle name="SAPBEXaggDataEmph 2 2 5" xfId="22709"/>
    <cellStyle name="SAPBEXaggDataEmph 2 2 6" xfId="22710"/>
    <cellStyle name="SAPBEXaggDataEmph 2 2 7" xfId="22711"/>
    <cellStyle name="SAPBEXaggDataEmph 2 2 8" xfId="22712"/>
    <cellStyle name="SAPBEXaggDataEmph 2 2 9" xfId="22713"/>
    <cellStyle name="SAPBEXaggDataEmph 2 3" xfId="22714"/>
    <cellStyle name="SAPBEXaggDataEmph 2 3 10" xfId="22715"/>
    <cellStyle name="SAPBEXaggDataEmph 2 3 11" xfId="22716"/>
    <cellStyle name="SAPBEXaggDataEmph 2 3 2" xfId="22717"/>
    <cellStyle name="SAPBEXaggDataEmph 2 3 2 2" xfId="22718"/>
    <cellStyle name="SAPBEXaggDataEmph 2 3 2 3" xfId="22719"/>
    <cellStyle name="SAPBEXaggDataEmph 2 3 2 4" xfId="22720"/>
    <cellStyle name="SAPBEXaggDataEmph 2 3 2 5" xfId="22721"/>
    <cellStyle name="SAPBEXaggDataEmph 2 3 2 6" xfId="22722"/>
    <cellStyle name="SAPBEXaggDataEmph 2 3 2 7" xfId="22723"/>
    <cellStyle name="SAPBEXaggDataEmph 2 3 2 8" xfId="22724"/>
    <cellStyle name="SAPBEXaggDataEmph 2 3 2 9" xfId="22725"/>
    <cellStyle name="SAPBEXaggDataEmph 2 3 3" xfId="22726"/>
    <cellStyle name="SAPBEXaggDataEmph 2 3 4" xfId="22727"/>
    <cellStyle name="SAPBEXaggDataEmph 2 3 5" xfId="22728"/>
    <cellStyle name="SAPBEXaggDataEmph 2 3 6" xfId="22729"/>
    <cellStyle name="SAPBEXaggDataEmph 2 3 7" xfId="22730"/>
    <cellStyle name="SAPBEXaggDataEmph 2 3 8" xfId="22731"/>
    <cellStyle name="SAPBEXaggDataEmph 2 3 9" xfId="22732"/>
    <cellStyle name="SAPBEXaggDataEmph 2 4" xfId="22733"/>
    <cellStyle name="SAPBEXaggDataEmph 2 4 2" xfId="22734"/>
    <cellStyle name="SAPBEXaggDataEmph 2 4 3" xfId="22735"/>
    <cellStyle name="SAPBEXaggDataEmph 2 4 4" xfId="22736"/>
    <cellStyle name="SAPBEXaggDataEmph 2 4 5" xfId="22737"/>
    <cellStyle name="SAPBEXaggDataEmph 2 4 6" xfId="22738"/>
    <cellStyle name="SAPBEXaggDataEmph 2 4 7" xfId="22739"/>
    <cellStyle name="SAPBEXaggDataEmph 2 4 8" xfId="22740"/>
    <cellStyle name="SAPBEXaggDataEmph 2 4 9" xfId="22741"/>
    <cellStyle name="SAPBEXaggDataEmph 2 5" xfId="22742"/>
    <cellStyle name="SAPBEXaggDataEmph 2 6" xfId="22743"/>
    <cellStyle name="SAPBEXaggDataEmph 2 7" xfId="22744"/>
    <cellStyle name="SAPBEXaggDataEmph 2 8" xfId="22745"/>
    <cellStyle name="SAPBEXaggDataEmph 2 9" xfId="22746"/>
    <cellStyle name="SAPBEXaggDataEmph 20" xfId="22747"/>
    <cellStyle name="SAPBEXaggDataEmph 20 10" xfId="22748"/>
    <cellStyle name="SAPBEXaggDataEmph 20 2" xfId="22749"/>
    <cellStyle name="SAPBEXaggDataEmph 20 2 2" xfId="22750"/>
    <cellStyle name="SAPBEXaggDataEmph 20 2 3" xfId="22751"/>
    <cellStyle name="SAPBEXaggDataEmph 20 2 4" xfId="22752"/>
    <cellStyle name="SAPBEXaggDataEmph 20 2 5" xfId="22753"/>
    <cellStyle name="SAPBEXaggDataEmph 20 2 6" xfId="22754"/>
    <cellStyle name="SAPBEXaggDataEmph 20 2 7" xfId="22755"/>
    <cellStyle name="SAPBEXaggDataEmph 20 2 8" xfId="22756"/>
    <cellStyle name="SAPBEXaggDataEmph 20 2 9" xfId="22757"/>
    <cellStyle name="SAPBEXaggDataEmph 20 3" xfId="22758"/>
    <cellStyle name="SAPBEXaggDataEmph 20 4" xfId="22759"/>
    <cellStyle name="SAPBEXaggDataEmph 20 5" xfId="22760"/>
    <cellStyle name="SAPBEXaggDataEmph 20 6" xfId="22761"/>
    <cellStyle name="SAPBEXaggDataEmph 20 7" xfId="22762"/>
    <cellStyle name="SAPBEXaggDataEmph 20 8" xfId="22763"/>
    <cellStyle name="SAPBEXaggDataEmph 20 9" xfId="22764"/>
    <cellStyle name="SAPBEXaggDataEmph 21" xfId="22765"/>
    <cellStyle name="SAPBEXaggDataEmph 21 2" xfId="22766"/>
    <cellStyle name="SAPBEXaggDataEmph 21 3" xfId="22767"/>
    <cellStyle name="SAPBEXaggDataEmph 21 4" xfId="22768"/>
    <cellStyle name="SAPBEXaggDataEmph 21 5" xfId="22769"/>
    <cellStyle name="SAPBEXaggDataEmph 21 6" xfId="22770"/>
    <cellStyle name="SAPBEXaggDataEmph 21 7" xfId="22771"/>
    <cellStyle name="SAPBEXaggDataEmph 21 8" xfId="22772"/>
    <cellStyle name="SAPBEXaggDataEmph 21 9" xfId="22773"/>
    <cellStyle name="SAPBEXaggDataEmph 22" xfId="22774"/>
    <cellStyle name="SAPBEXaggDataEmph 22 2" xfId="22775"/>
    <cellStyle name="SAPBEXaggDataEmph 22 3" xfId="22776"/>
    <cellStyle name="SAPBEXaggDataEmph 22 4" xfId="22777"/>
    <cellStyle name="SAPBEXaggDataEmph 22 5" xfId="22778"/>
    <cellStyle name="SAPBEXaggDataEmph 22 6" xfId="22779"/>
    <cellStyle name="SAPBEXaggDataEmph 22 7" xfId="22780"/>
    <cellStyle name="SAPBEXaggDataEmph 22 8" xfId="22781"/>
    <cellStyle name="SAPBEXaggDataEmph 22 9" xfId="22782"/>
    <cellStyle name="SAPBEXaggDataEmph 23" xfId="22783"/>
    <cellStyle name="SAPBEXaggDataEmph 23 2" xfId="22784"/>
    <cellStyle name="SAPBEXaggDataEmph 23 3" xfId="22785"/>
    <cellStyle name="SAPBEXaggDataEmph 23 4" xfId="22786"/>
    <cellStyle name="SAPBEXaggDataEmph 23 5" xfId="22787"/>
    <cellStyle name="SAPBEXaggDataEmph 23 6" xfId="22788"/>
    <cellStyle name="SAPBEXaggDataEmph 23 7" xfId="22789"/>
    <cellStyle name="SAPBEXaggDataEmph 23 8" xfId="22790"/>
    <cellStyle name="SAPBEXaggDataEmph 23 9" xfId="22791"/>
    <cellStyle name="SAPBEXaggDataEmph 24" xfId="22792"/>
    <cellStyle name="SAPBEXaggDataEmph 24 10" xfId="22793"/>
    <cellStyle name="SAPBEXaggDataEmph 24 11" xfId="22794"/>
    <cellStyle name="SAPBEXaggDataEmph 24 2" xfId="22795"/>
    <cellStyle name="SAPBEXaggDataEmph 24 3" xfId="22796"/>
    <cellStyle name="SAPBEXaggDataEmph 24 4" xfId="22797"/>
    <cellStyle name="SAPBEXaggDataEmph 24 5" xfId="22798"/>
    <cellStyle name="SAPBEXaggDataEmph 24 6" xfId="22799"/>
    <cellStyle name="SAPBEXaggDataEmph 24 7" xfId="22800"/>
    <cellStyle name="SAPBEXaggDataEmph 24 8" xfId="22801"/>
    <cellStyle name="SAPBEXaggDataEmph 24 9" xfId="22802"/>
    <cellStyle name="SAPBEXaggDataEmph 25" xfId="22803"/>
    <cellStyle name="SAPBEXaggDataEmph 25 2" xfId="22804"/>
    <cellStyle name="SAPBEXaggDataEmph 25 3" xfId="22805"/>
    <cellStyle name="SAPBEXaggDataEmph 25 4" xfId="22806"/>
    <cellStyle name="SAPBEXaggDataEmph 25 5" xfId="22807"/>
    <cellStyle name="SAPBEXaggDataEmph 25 6" xfId="22808"/>
    <cellStyle name="SAPBEXaggDataEmph 25 7" xfId="22809"/>
    <cellStyle name="SAPBEXaggDataEmph 25 8" xfId="22810"/>
    <cellStyle name="SAPBEXaggDataEmph 26" xfId="22811"/>
    <cellStyle name="SAPBEXaggDataEmph 26 2" xfId="22812"/>
    <cellStyle name="SAPBEXaggDataEmph 26 3" xfId="22813"/>
    <cellStyle name="SAPBEXaggDataEmph 26 4" xfId="22814"/>
    <cellStyle name="SAPBEXaggDataEmph 26 5" xfId="22815"/>
    <cellStyle name="SAPBEXaggDataEmph 26 6" xfId="22816"/>
    <cellStyle name="SAPBEXaggDataEmph 26 7" xfId="22817"/>
    <cellStyle name="SAPBEXaggDataEmph 26 8" xfId="22818"/>
    <cellStyle name="SAPBEXaggDataEmph 27" xfId="22819"/>
    <cellStyle name="SAPBEXaggDataEmph 27 10" xfId="22820"/>
    <cellStyle name="SAPBEXaggDataEmph 27 2" xfId="22821"/>
    <cellStyle name="SAPBEXaggDataEmph 27 3" xfId="22822"/>
    <cellStyle name="SAPBEXaggDataEmph 27 4" xfId="22823"/>
    <cellStyle name="SAPBEXaggDataEmph 27 5" xfId="22824"/>
    <cellStyle name="SAPBEXaggDataEmph 27 6" xfId="22825"/>
    <cellStyle name="SAPBEXaggDataEmph 27 7" xfId="22826"/>
    <cellStyle name="SAPBEXaggDataEmph 27 8" xfId="22827"/>
    <cellStyle name="SAPBEXaggDataEmph 27 9" xfId="22828"/>
    <cellStyle name="SAPBEXaggDataEmph 28" xfId="22829"/>
    <cellStyle name="SAPBEXaggDataEmph 28 2" xfId="22830"/>
    <cellStyle name="SAPBEXaggDataEmph 28 3" xfId="22831"/>
    <cellStyle name="SAPBEXaggDataEmph 28 4" xfId="22832"/>
    <cellStyle name="SAPBEXaggDataEmph 28 5" xfId="22833"/>
    <cellStyle name="SAPBEXaggDataEmph 29" xfId="22834"/>
    <cellStyle name="SAPBEXaggDataEmph 29 2" xfId="22835"/>
    <cellStyle name="SAPBEXaggDataEmph 29 3" xfId="22836"/>
    <cellStyle name="SAPBEXaggDataEmph 29 4" xfId="22837"/>
    <cellStyle name="SAPBEXaggDataEmph 29 5" xfId="22838"/>
    <cellStyle name="SAPBEXaggDataEmph 3" xfId="22839"/>
    <cellStyle name="SAPBEXaggDataEmph 3 10" xfId="22840"/>
    <cellStyle name="SAPBEXaggDataEmph 3 11" xfId="22841"/>
    <cellStyle name="SAPBEXaggDataEmph 3 12" xfId="22842"/>
    <cellStyle name="SAPBEXaggDataEmph 3 2" xfId="22843"/>
    <cellStyle name="SAPBEXaggDataEmph 3 2 10" xfId="22844"/>
    <cellStyle name="SAPBEXaggDataEmph 3 2 11" xfId="22845"/>
    <cellStyle name="SAPBEXaggDataEmph 3 2 2" xfId="22846"/>
    <cellStyle name="SAPBEXaggDataEmph 3 2 2 2" xfId="22847"/>
    <cellStyle name="SAPBEXaggDataEmph 3 2 2 3" xfId="22848"/>
    <cellStyle name="SAPBEXaggDataEmph 3 2 2 4" xfId="22849"/>
    <cellStyle name="SAPBEXaggDataEmph 3 2 2 5" xfId="22850"/>
    <cellStyle name="SAPBEXaggDataEmph 3 2 2 6" xfId="22851"/>
    <cellStyle name="SAPBEXaggDataEmph 3 2 2 7" xfId="22852"/>
    <cellStyle name="SAPBEXaggDataEmph 3 2 2 8" xfId="22853"/>
    <cellStyle name="SAPBEXaggDataEmph 3 2 2 9" xfId="22854"/>
    <cellStyle name="SAPBEXaggDataEmph 3 2 3" xfId="22855"/>
    <cellStyle name="SAPBEXaggDataEmph 3 2 4" xfId="22856"/>
    <cellStyle name="SAPBEXaggDataEmph 3 2 5" xfId="22857"/>
    <cellStyle name="SAPBEXaggDataEmph 3 2 6" xfId="22858"/>
    <cellStyle name="SAPBEXaggDataEmph 3 2 7" xfId="22859"/>
    <cellStyle name="SAPBEXaggDataEmph 3 2 8" xfId="22860"/>
    <cellStyle name="SAPBEXaggDataEmph 3 2 9" xfId="22861"/>
    <cellStyle name="SAPBEXaggDataEmph 3 3" xfId="22862"/>
    <cellStyle name="SAPBEXaggDataEmph 3 3 2" xfId="22863"/>
    <cellStyle name="SAPBEXaggDataEmph 3 3 3" xfId="22864"/>
    <cellStyle name="SAPBEXaggDataEmph 3 3 4" xfId="22865"/>
    <cellStyle name="SAPBEXaggDataEmph 3 3 5" xfId="22866"/>
    <cellStyle name="SAPBEXaggDataEmph 3 3 6" xfId="22867"/>
    <cellStyle name="SAPBEXaggDataEmph 3 3 7" xfId="22868"/>
    <cellStyle name="SAPBEXaggDataEmph 3 3 8" xfId="22869"/>
    <cellStyle name="SAPBEXaggDataEmph 3 3 9" xfId="22870"/>
    <cellStyle name="SAPBEXaggDataEmph 3 4" xfId="22871"/>
    <cellStyle name="SAPBEXaggDataEmph 3 5" xfId="22872"/>
    <cellStyle name="SAPBEXaggDataEmph 3 6" xfId="22873"/>
    <cellStyle name="SAPBEXaggDataEmph 3 7" xfId="22874"/>
    <cellStyle name="SAPBEXaggDataEmph 3 8" xfId="22875"/>
    <cellStyle name="SAPBEXaggDataEmph 3 9" xfId="22876"/>
    <cellStyle name="SAPBEXaggDataEmph 30" xfId="22877"/>
    <cellStyle name="SAPBEXaggDataEmph 30 2" xfId="22878"/>
    <cellStyle name="SAPBEXaggDataEmph 30 3" xfId="22879"/>
    <cellStyle name="SAPBEXaggDataEmph 30 4" xfId="22880"/>
    <cellStyle name="SAPBEXaggDataEmph 30 5" xfId="22881"/>
    <cellStyle name="SAPBEXaggDataEmph 31" xfId="22882"/>
    <cellStyle name="SAPBEXaggDataEmph 31 2" xfId="22883"/>
    <cellStyle name="SAPBEXaggDataEmph 31 3" xfId="22884"/>
    <cellStyle name="SAPBEXaggDataEmph 31 4" xfId="22885"/>
    <cellStyle name="SAPBEXaggDataEmph 31 5" xfId="22886"/>
    <cellStyle name="SAPBEXaggDataEmph 31 6" xfId="22887"/>
    <cellStyle name="SAPBEXaggDataEmph 32" xfId="22888"/>
    <cellStyle name="SAPBEXaggDataEmph 32 2" xfId="22889"/>
    <cellStyle name="SAPBEXaggDataEmph 32 3" xfId="22890"/>
    <cellStyle name="SAPBEXaggDataEmph 33" xfId="22891"/>
    <cellStyle name="SAPBEXaggDataEmph 34" xfId="22892"/>
    <cellStyle name="SAPBEXaggDataEmph 35" xfId="22893"/>
    <cellStyle name="SAPBEXaggDataEmph 36" xfId="22894"/>
    <cellStyle name="SAPBEXaggDataEmph 37" xfId="22895"/>
    <cellStyle name="SAPBEXaggDataEmph 38" xfId="22896"/>
    <cellStyle name="SAPBEXaggDataEmph 39" xfId="22897"/>
    <cellStyle name="SAPBEXaggDataEmph 4" xfId="22898"/>
    <cellStyle name="SAPBEXaggDataEmph 4 10" xfId="22899"/>
    <cellStyle name="SAPBEXaggDataEmph 4 11" xfId="22900"/>
    <cellStyle name="SAPBEXaggDataEmph 4 12" xfId="22901"/>
    <cellStyle name="SAPBEXaggDataEmph 4 13" xfId="22902"/>
    <cellStyle name="SAPBEXaggDataEmph 4 14" xfId="22903"/>
    <cellStyle name="SAPBEXaggDataEmph 4 15" xfId="22904"/>
    <cellStyle name="SAPBEXaggDataEmph 4 2" xfId="22905"/>
    <cellStyle name="SAPBEXaggDataEmph 4 2 10" xfId="22906"/>
    <cellStyle name="SAPBEXaggDataEmph 4 2 11" xfId="22907"/>
    <cellStyle name="SAPBEXaggDataEmph 4 2 12" xfId="22908"/>
    <cellStyle name="SAPBEXaggDataEmph 4 2 2" xfId="22909"/>
    <cellStyle name="SAPBEXaggDataEmph 4 2 2 10" xfId="22910"/>
    <cellStyle name="SAPBEXaggDataEmph 4 2 2 11" xfId="22911"/>
    <cellStyle name="SAPBEXaggDataEmph 4 2 2 2" xfId="22912"/>
    <cellStyle name="SAPBEXaggDataEmph 4 2 2 2 2" xfId="22913"/>
    <cellStyle name="SAPBEXaggDataEmph 4 2 2 2 3" xfId="22914"/>
    <cellStyle name="SAPBEXaggDataEmph 4 2 2 2 4" xfId="22915"/>
    <cellStyle name="SAPBEXaggDataEmph 4 2 2 2 5" xfId="22916"/>
    <cellStyle name="SAPBEXaggDataEmph 4 2 2 2 6" xfId="22917"/>
    <cellStyle name="SAPBEXaggDataEmph 4 2 2 2 7" xfId="22918"/>
    <cellStyle name="SAPBEXaggDataEmph 4 2 2 2 8" xfId="22919"/>
    <cellStyle name="SAPBEXaggDataEmph 4 2 2 2 9" xfId="22920"/>
    <cellStyle name="SAPBEXaggDataEmph 4 2 2 3" xfId="22921"/>
    <cellStyle name="SAPBEXaggDataEmph 4 2 2 4" xfId="22922"/>
    <cellStyle name="SAPBEXaggDataEmph 4 2 2 5" xfId="22923"/>
    <cellStyle name="SAPBEXaggDataEmph 4 2 2 6" xfId="22924"/>
    <cellStyle name="SAPBEXaggDataEmph 4 2 2 7" xfId="22925"/>
    <cellStyle name="SAPBEXaggDataEmph 4 2 2 8" xfId="22926"/>
    <cellStyle name="SAPBEXaggDataEmph 4 2 2 9" xfId="22927"/>
    <cellStyle name="SAPBEXaggDataEmph 4 2 3" xfId="22928"/>
    <cellStyle name="SAPBEXaggDataEmph 4 2 3 2" xfId="22929"/>
    <cellStyle name="SAPBEXaggDataEmph 4 2 3 3" xfId="22930"/>
    <cellStyle name="SAPBEXaggDataEmph 4 2 3 4" xfId="22931"/>
    <cellStyle name="SAPBEXaggDataEmph 4 2 3 5" xfId="22932"/>
    <cellStyle name="SAPBEXaggDataEmph 4 2 3 6" xfId="22933"/>
    <cellStyle name="SAPBEXaggDataEmph 4 2 3 7" xfId="22934"/>
    <cellStyle name="SAPBEXaggDataEmph 4 2 3 8" xfId="22935"/>
    <cellStyle name="SAPBEXaggDataEmph 4 2 3 9" xfId="22936"/>
    <cellStyle name="SAPBEXaggDataEmph 4 2 4" xfId="22937"/>
    <cellStyle name="SAPBEXaggDataEmph 4 2 5" xfId="22938"/>
    <cellStyle name="SAPBEXaggDataEmph 4 2 6" xfId="22939"/>
    <cellStyle name="SAPBEXaggDataEmph 4 2 7" xfId="22940"/>
    <cellStyle name="SAPBEXaggDataEmph 4 2 8" xfId="22941"/>
    <cellStyle name="SAPBEXaggDataEmph 4 2 9" xfId="22942"/>
    <cellStyle name="SAPBEXaggDataEmph 4 3" xfId="22943"/>
    <cellStyle name="SAPBEXaggDataEmph 4 3 10" xfId="22944"/>
    <cellStyle name="SAPBEXaggDataEmph 4 3 11" xfId="22945"/>
    <cellStyle name="SAPBEXaggDataEmph 4 3 2" xfId="22946"/>
    <cellStyle name="SAPBEXaggDataEmph 4 3 2 2" xfId="22947"/>
    <cellStyle name="SAPBEXaggDataEmph 4 3 2 3" xfId="22948"/>
    <cellStyle name="SAPBEXaggDataEmph 4 3 2 4" xfId="22949"/>
    <cellStyle name="SAPBEXaggDataEmph 4 3 2 5" xfId="22950"/>
    <cellStyle name="SAPBEXaggDataEmph 4 3 2 6" xfId="22951"/>
    <cellStyle name="SAPBEXaggDataEmph 4 3 2 7" xfId="22952"/>
    <cellStyle name="SAPBEXaggDataEmph 4 3 2 8" xfId="22953"/>
    <cellStyle name="SAPBEXaggDataEmph 4 3 2 9" xfId="22954"/>
    <cellStyle name="SAPBEXaggDataEmph 4 3 3" xfId="22955"/>
    <cellStyle name="SAPBEXaggDataEmph 4 3 4" xfId="22956"/>
    <cellStyle name="SAPBEXaggDataEmph 4 3 5" xfId="22957"/>
    <cellStyle name="SAPBEXaggDataEmph 4 3 6" xfId="22958"/>
    <cellStyle name="SAPBEXaggDataEmph 4 3 7" xfId="22959"/>
    <cellStyle name="SAPBEXaggDataEmph 4 3 8" xfId="22960"/>
    <cellStyle name="SAPBEXaggDataEmph 4 3 9" xfId="22961"/>
    <cellStyle name="SAPBEXaggDataEmph 4 4" xfId="22962"/>
    <cellStyle name="SAPBEXaggDataEmph 4 4 10" xfId="22963"/>
    <cellStyle name="SAPBEXaggDataEmph 4 4 11" xfId="22964"/>
    <cellStyle name="SAPBEXaggDataEmph 4 4 2" xfId="22965"/>
    <cellStyle name="SAPBEXaggDataEmph 4 4 2 2" xfId="22966"/>
    <cellStyle name="SAPBEXaggDataEmph 4 4 2 3" xfId="22967"/>
    <cellStyle name="SAPBEXaggDataEmph 4 4 2 4" xfId="22968"/>
    <cellStyle name="SAPBEXaggDataEmph 4 4 2 5" xfId="22969"/>
    <cellStyle name="SAPBEXaggDataEmph 4 4 2 6" xfId="22970"/>
    <cellStyle name="SAPBEXaggDataEmph 4 4 2 7" xfId="22971"/>
    <cellStyle name="SAPBEXaggDataEmph 4 4 2 8" xfId="22972"/>
    <cellStyle name="SAPBEXaggDataEmph 4 4 2 9" xfId="22973"/>
    <cellStyle name="SAPBEXaggDataEmph 4 4 3" xfId="22974"/>
    <cellStyle name="SAPBEXaggDataEmph 4 4 4" xfId="22975"/>
    <cellStyle name="SAPBEXaggDataEmph 4 4 5" xfId="22976"/>
    <cellStyle name="SAPBEXaggDataEmph 4 4 6" xfId="22977"/>
    <cellStyle name="SAPBEXaggDataEmph 4 4 7" xfId="22978"/>
    <cellStyle name="SAPBEXaggDataEmph 4 4 8" xfId="22979"/>
    <cellStyle name="SAPBEXaggDataEmph 4 4 9" xfId="22980"/>
    <cellStyle name="SAPBEXaggDataEmph 4 5" xfId="22981"/>
    <cellStyle name="SAPBEXaggDataEmph 4 5 10" xfId="22982"/>
    <cellStyle name="SAPBEXaggDataEmph 4 5 11" xfId="22983"/>
    <cellStyle name="SAPBEXaggDataEmph 4 5 2" xfId="22984"/>
    <cellStyle name="SAPBEXaggDataEmph 4 5 2 2" xfId="22985"/>
    <cellStyle name="SAPBEXaggDataEmph 4 5 2 3" xfId="22986"/>
    <cellStyle name="SAPBEXaggDataEmph 4 5 2 4" xfId="22987"/>
    <cellStyle name="SAPBEXaggDataEmph 4 5 2 5" xfId="22988"/>
    <cellStyle name="SAPBEXaggDataEmph 4 5 2 6" xfId="22989"/>
    <cellStyle name="SAPBEXaggDataEmph 4 5 2 7" xfId="22990"/>
    <cellStyle name="SAPBEXaggDataEmph 4 5 2 8" xfId="22991"/>
    <cellStyle name="SAPBEXaggDataEmph 4 5 2 9" xfId="22992"/>
    <cellStyle name="SAPBEXaggDataEmph 4 5 3" xfId="22993"/>
    <cellStyle name="SAPBEXaggDataEmph 4 5 4" xfId="22994"/>
    <cellStyle name="SAPBEXaggDataEmph 4 5 5" xfId="22995"/>
    <cellStyle name="SAPBEXaggDataEmph 4 5 6" xfId="22996"/>
    <cellStyle name="SAPBEXaggDataEmph 4 5 7" xfId="22997"/>
    <cellStyle name="SAPBEXaggDataEmph 4 5 8" xfId="22998"/>
    <cellStyle name="SAPBEXaggDataEmph 4 5 9" xfId="22999"/>
    <cellStyle name="SAPBEXaggDataEmph 4 6" xfId="23000"/>
    <cellStyle name="SAPBEXaggDataEmph 4 6 2" xfId="23001"/>
    <cellStyle name="SAPBEXaggDataEmph 4 6 3" xfId="23002"/>
    <cellStyle name="SAPBEXaggDataEmph 4 6 4" xfId="23003"/>
    <cellStyle name="SAPBEXaggDataEmph 4 6 5" xfId="23004"/>
    <cellStyle name="SAPBEXaggDataEmph 4 6 6" xfId="23005"/>
    <cellStyle name="SAPBEXaggDataEmph 4 6 7" xfId="23006"/>
    <cellStyle name="SAPBEXaggDataEmph 4 6 8" xfId="23007"/>
    <cellStyle name="SAPBEXaggDataEmph 4 6 9" xfId="23008"/>
    <cellStyle name="SAPBEXaggDataEmph 4 7" xfId="23009"/>
    <cellStyle name="SAPBEXaggDataEmph 4 8" xfId="23010"/>
    <cellStyle name="SAPBEXaggDataEmph 4 9" xfId="23011"/>
    <cellStyle name="SAPBEXaggDataEmph 40" xfId="23012"/>
    <cellStyle name="SAPBEXaggDataEmph 5" xfId="23013"/>
    <cellStyle name="SAPBEXaggDataEmph 5 10" xfId="23014"/>
    <cellStyle name="SAPBEXaggDataEmph 5 2" xfId="23015"/>
    <cellStyle name="SAPBEXaggDataEmph 5 2 2" xfId="23016"/>
    <cellStyle name="SAPBEXaggDataEmph 5 2 3" xfId="23017"/>
    <cellStyle name="SAPBEXaggDataEmph 5 2 4" xfId="23018"/>
    <cellStyle name="SAPBEXaggDataEmph 5 2 5" xfId="23019"/>
    <cellStyle name="SAPBEXaggDataEmph 5 2 6" xfId="23020"/>
    <cellStyle name="SAPBEXaggDataEmph 5 2 7" xfId="23021"/>
    <cellStyle name="SAPBEXaggDataEmph 5 2 8" xfId="23022"/>
    <cellStyle name="SAPBEXaggDataEmph 5 2 9" xfId="23023"/>
    <cellStyle name="SAPBEXaggDataEmph 5 3" xfId="23024"/>
    <cellStyle name="SAPBEXaggDataEmph 5 4" xfId="23025"/>
    <cellStyle name="SAPBEXaggDataEmph 5 5" xfId="23026"/>
    <cellStyle name="SAPBEXaggDataEmph 5 6" xfId="23027"/>
    <cellStyle name="SAPBEXaggDataEmph 5 7" xfId="23028"/>
    <cellStyle name="SAPBEXaggDataEmph 5 8" xfId="23029"/>
    <cellStyle name="SAPBEXaggDataEmph 5 9" xfId="23030"/>
    <cellStyle name="SAPBEXaggDataEmph 6" xfId="23031"/>
    <cellStyle name="SAPBEXaggDataEmph 6 10" xfId="23032"/>
    <cellStyle name="SAPBEXaggDataEmph 6 2" xfId="23033"/>
    <cellStyle name="SAPBEXaggDataEmph 6 2 2" xfId="23034"/>
    <cellStyle name="SAPBEXaggDataEmph 6 2 3" xfId="23035"/>
    <cellStyle name="SAPBEXaggDataEmph 6 2 4" xfId="23036"/>
    <cellStyle name="SAPBEXaggDataEmph 6 2 5" xfId="23037"/>
    <cellStyle name="SAPBEXaggDataEmph 6 2 6" xfId="23038"/>
    <cellStyle name="SAPBEXaggDataEmph 6 2 7" xfId="23039"/>
    <cellStyle name="SAPBEXaggDataEmph 6 2 8" xfId="23040"/>
    <cellStyle name="SAPBEXaggDataEmph 6 2 9" xfId="23041"/>
    <cellStyle name="SAPBEXaggDataEmph 6 3" xfId="23042"/>
    <cellStyle name="SAPBEXaggDataEmph 6 4" xfId="23043"/>
    <cellStyle name="SAPBEXaggDataEmph 6 5" xfId="23044"/>
    <cellStyle name="SAPBEXaggDataEmph 6 6" xfId="23045"/>
    <cellStyle name="SAPBEXaggDataEmph 6 7" xfId="23046"/>
    <cellStyle name="SAPBEXaggDataEmph 6 8" xfId="23047"/>
    <cellStyle name="SAPBEXaggDataEmph 6 9" xfId="23048"/>
    <cellStyle name="SAPBEXaggDataEmph 7" xfId="23049"/>
    <cellStyle name="SAPBEXaggDataEmph 7 10" xfId="23050"/>
    <cellStyle name="SAPBEXaggDataEmph 7 2" xfId="23051"/>
    <cellStyle name="SAPBEXaggDataEmph 7 2 2" xfId="23052"/>
    <cellStyle name="SAPBEXaggDataEmph 7 2 3" xfId="23053"/>
    <cellStyle name="SAPBEXaggDataEmph 7 2 4" xfId="23054"/>
    <cellStyle name="SAPBEXaggDataEmph 7 2 5" xfId="23055"/>
    <cellStyle name="SAPBEXaggDataEmph 7 2 6" xfId="23056"/>
    <cellStyle name="SAPBEXaggDataEmph 7 2 7" xfId="23057"/>
    <cellStyle name="SAPBEXaggDataEmph 7 2 8" xfId="23058"/>
    <cellStyle name="SAPBEXaggDataEmph 7 2 9" xfId="23059"/>
    <cellStyle name="SAPBEXaggDataEmph 7 3" xfId="23060"/>
    <cellStyle name="SAPBEXaggDataEmph 7 4" xfId="23061"/>
    <cellStyle name="SAPBEXaggDataEmph 7 5" xfId="23062"/>
    <cellStyle name="SAPBEXaggDataEmph 7 6" xfId="23063"/>
    <cellStyle name="SAPBEXaggDataEmph 7 7" xfId="23064"/>
    <cellStyle name="SAPBEXaggDataEmph 7 8" xfId="23065"/>
    <cellStyle name="SAPBEXaggDataEmph 7 9" xfId="23066"/>
    <cellStyle name="SAPBEXaggDataEmph 8" xfId="23067"/>
    <cellStyle name="SAPBEXaggDataEmph 8 10" xfId="23068"/>
    <cellStyle name="SAPBEXaggDataEmph 8 2" xfId="23069"/>
    <cellStyle name="SAPBEXaggDataEmph 8 2 2" xfId="23070"/>
    <cellStyle name="SAPBEXaggDataEmph 8 2 3" xfId="23071"/>
    <cellStyle name="SAPBEXaggDataEmph 8 2 4" xfId="23072"/>
    <cellStyle name="SAPBEXaggDataEmph 8 2 5" xfId="23073"/>
    <cellStyle name="SAPBEXaggDataEmph 8 2 6" xfId="23074"/>
    <cellStyle name="SAPBEXaggDataEmph 8 2 7" xfId="23075"/>
    <cellStyle name="SAPBEXaggDataEmph 8 2 8" xfId="23076"/>
    <cellStyle name="SAPBEXaggDataEmph 8 2 9" xfId="23077"/>
    <cellStyle name="SAPBEXaggDataEmph 8 3" xfId="23078"/>
    <cellStyle name="SAPBEXaggDataEmph 8 4" xfId="23079"/>
    <cellStyle name="SAPBEXaggDataEmph 8 5" xfId="23080"/>
    <cellStyle name="SAPBEXaggDataEmph 8 6" xfId="23081"/>
    <cellStyle name="SAPBEXaggDataEmph 8 7" xfId="23082"/>
    <cellStyle name="SAPBEXaggDataEmph 8 8" xfId="23083"/>
    <cellStyle name="SAPBEXaggDataEmph 8 9" xfId="23084"/>
    <cellStyle name="SAPBEXaggDataEmph 9" xfId="23085"/>
    <cellStyle name="SAPBEXaggDataEmph 9 2" xfId="23086"/>
    <cellStyle name="SAPBEXaggDataEmph_50581" xfId="23087"/>
    <cellStyle name="SAPBEXaggExc1" xfId="23088"/>
    <cellStyle name="SAPBEXaggExc1Emph" xfId="23089"/>
    <cellStyle name="SAPBEXaggExc2" xfId="23090"/>
    <cellStyle name="SAPBEXaggExc2Emph" xfId="23091"/>
    <cellStyle name="SAPBEXaggItem" xfId="23092"/>
    <cellStyle name="SAPBEXaggItem 10" xfId="23093"/>
    <cellStyle name="SAPBEXaggItem 10 10" xfId="23094"/>
    <cellStyle name="SAPBEXaggItem 10 2" xfId="23095"/>
    <cellStyle name="SAPBEXaggItem 10 2 2" xfId="23096"/>
    <cellStyle name="SAPBEXaggItem 10 2 3" xfId="23097"/>
    <cellStyle name="SAPBEXaggItem 10 2 4" xfId="23098"/>
    <cellStyle name="SAPBEXaggItem 10 2 5" xfId="23099"/>
    <cellStyle name="SAPBEXaggItem 10 2 6" xfId="23100"/>
    <cellStyle name="SAPBEXaggItem 10 2 7" xfId="23101"/>
    <cellStyle name="SAPBEXaggItem 10 2 8" xfId="23102"/>
    <cellStyle name="SAPBEXaggItem 10 2 9" xfId="23103"/>
    <cellStyle name="SAPBEXaggItem 10 3" xfId="23104"/>
    <cellStyle name="SAPBEXaggItem 10 4" xfId="23105"/>
    <cellStyle name="SAPBEXaggItem 10 5" xfId="23106"/>
    <cellStyle name="SAPBEXaggItem 10 6" xfId="23107"/>
    <cellStyle name="SAPBEXaggItem 10 7" xfId="23108"/>
    <cellStyle name="SAPBEXaggItem 10 8" xfId="23109"/>
    <cellStyle name="SAPBEXaggItem 10 9" xfId="23110"/>
    <cellStyle name="SAPBEXaggItem 11" xfId="23111"/>
    <cellStyle name="SAPBEXaggItem 11 10" xfId="23112"/>
    <cellStyle name="SAPBEXaggItem 11 11" xfId="23113"/>
    <cellStyle name="SAPBEXaggItem 11 12" xfId="23114"/>
    <cellStyle name="SAPBEXaggItem 11 2" xfId="23115"/>
    <cellStyle name="SAPBEXaggItem 11 2 2" xfId="23116"/>
    <cellStyle name="SAPBEXaggItem 11 2 3" xfId="23117"/>
    <cellStyle name="SAPBEXaggItem 11 2 4" xfId="23118"/>
    <cellStyle name="SAPBEXaggItem 11 2 5" xfId="23119"/>
    <cellStyle name="SAPBEXaggItem 11 2 6" xfId="23120"/>
    <cellStyle name="SAPBEXaggItem 11 2 7" xfId="23121"/>
    <cellStyle name="SAPBEXaggItem 11 2 8" xfId="23122"/>
    <cellStyle name="SAPBEXaggItem 11 2 9" xfId="23123"/>
    <cellStyle name="SAPBEXaggItem 11 3" xfId="23124"/>
    <cellStyle name="SAPBEXaggItem 11 4" xfId="23125"/>
    <cellStyle name="SAPBEXaggItem 11 5" xfId="23126"/>
    <cellStyle name="SAPBEXaggItem 11 6" xfId="23127"/>
    <cellStyle name="SAPBEXaggItem 11 7" xfId="23128"/>
    <cellStyle name="SAPBEXaggItem 11 8" xfId="23129"/>
    <cellStyle name="SAPBEXaggItem 11 9" xfId="23130"/>
    <cellStyle name="SAPBEXaggItem 12" xfId="23131"/>
    <cellStyle name="SAPBEXaggItem 12 10" xfId="23132"/>
    <cellStyle name="SAPBEXaggItem 12 2" xfId="23133"/>
    <cellStyle name="SAPBEXaggItem 12 2 2" xfId="23134"/>
    <cellStyle name="SAPBEXaggItem 12 2 3" xfId="23135"/>
    <cellStyle name="SAPBEXaggItem 12 2 4" xfId="23136"/>
    <cellStyle name="SAPBEXaggItem 12 2 5" xfId="23137"/>
    <cellStyle name="SAPBEXaggItem 12 2 6" xfId="23138"/>
    <cellStyle name="SAPBEXaggItem 12 2 7" xfId="23139"/>
    <cellStyle name="SAPBEXaggItem 12 2 8" xfId="23140"/>
    <cellStyle name="SAPBEXaggItem 12 2 9" xfId="23141"/>
    <cellStyle name="SAPBEXaggItem 12 3" xfId="23142"/>
    <cellStyle name="SAPBEXaggItem 12 4" xfId="23143"/>
    <cellStyle name="SAPBEXaggItem 12 5" xfId="23144"/>
    <cellStyle name="SAPBEXaggItem 12 6" xfId="23145"/>
    <cellStyle name="SAPBEXaggItem 12 7" xfId="23146"/>
    <cellStyle name="SAPBEXaggItem 12 8" xfId="23147"/>
    <cellStyle name="SAPBEXaggItem 12 9" xfId="23148"/>
    <cellStyle name="SAPBEXaggItem 13" xfId="23149"/>
    <cellStyle name="SAPBEXaggItem 13 10" xfId="23150"/>
    <cellStyle name="SAPBEXaggItem 13 2" xfId="23151"/>
    <cellStyle name="SAPBEXaggItem 13 2 2" xfId="23152"/>
    <cellStyle name="SAPBEXaggItem 13 2 3" xfId="23153"/>
    <cellStyle name="SAPBEXaggItem 13 2 4" xfId="23154"/>
    <cellStyle name="SAPBEXaggItem 13 2 5" xfId="23155"/>
    <cellStyle name="SAPBEXaggItem 13 2 6" xfId="23156"/>
    <cellStyle name="SAPBEXaggItem 13 2 7" xfId="23157"/>
    <cellStyle name="SAPBEXaggItem 13 2 8" xfId="23158"/>
    <cellStyle name="SAPBEXaggItem 13 2 9" xfId="23159"/>
    <cellStyle name="SAPBEXaggItem 13 3" xfId="23160"/>
    <cellStyle name="SAPBEXaggItem 13 4" xfId="23161"/>
    <cellStyle name="SAPBEXaggItem 13 5" xfId="23162"/>
    <cellStyle name="SAPBEXaggItem 13 6" xfId="23163"/>
    <cellStyle name="SAPBEXaggItem 13 7" xfId="23164"/>
    <cellStyle name="SAPBEXaggItem 13 8" xfId="23165"/>
    <cellStyle name="SAPBEXaggItem 13 9" xfId="23166"/>
    <cellStyle name="SAPBEXaggItem 14" xfId="23167"/>
    <cellStyle name="SAPBEXaggItem 14 10" xfId="23168"/>
    <cellStyle name="SAPBEXaggItem 14 2" xfId="23169"/>
    <cellStyle name="SAPBEXaggItem 14 2 2" xfId="23170"/>
    <cellStyle name="SAPBEXaggItem 14 2 3" xfId="23171"/>
    <cellStyle name="SAPBEXaggItem 14 2 4" xfId="23172"/>
    <cellStyle name="SAPBEXaggItem 14 2 5" xfId="23173"/>
    <cellStyle name="SAPBEXaggItem 14 2 6" xfId="23174"/>
    <cellStyle name="SAPBEXaggItem 14 2 7" xfId="23175"/>
    <cellStyle name="SAPBEXaggItem 14 2 8" xfId="23176"/>
    <cellStyle name="SAPBEXaggItem 14 2 9" xfId="23177"/>
    <cellStyle name="SAPBEXaggItem 14 3" xfId="23178"/>
    <cellStyle name="SAPBEXaggItem 14 4" xfId="23179"/>
    <cellStyle name="SAPBEXaggItem 14 5" xfId="23180"/>
    <cellStyle name="SAPBEXaggItem 14 6" xfId="23181"/>
    <cellStyle name="SAPBEXaggItem 14 7" xfId="23182"/>
    <cellStyle name="SAPBEXaggItem 14 8" xfId="23183"/>
    <cellStyle name="SAPBEXaggItem 14 9" xfId="23184"/>
    <cellStyle name="SAPBEXaggItem 15" xfId="23185"/>
    <cellStyle name="SAPBEXaggItem 15 10" xfId="23186"/>
    <cellStyle name="SAPBEXaggItem 15 2" xfId="23187"/>
    <cellStyle name="SAPBEXaggItem 15 2 2" xfId="23188"/>
    <cellStyle name="SAPBEXaggItem 15 2 3" xfId="23189"/>
    <cellStyle name="SAPBEXaggItem 15 2 4" xfId="23190"/>
    <cellStyle name="SAPBEXaggItem 15 2 5" xfId="23191"/>
    <cellStyle name="SAPBEXaggItem 15 2 6" xfId="23192"/>
    <cellStyle name="SAPBEXaggItem 15 2 7" xfId="23193"/>
    <cellStyle name="SAPBEXaggItem 15 2 8" xfId="23194"/>
    <cellStyle name="SAPBEXaggItem 15 2 9" xfId="23195"/>
    <cellStyle name="SAPBEXaggItem 15 3" xfId="23196"/>
    <cellStyle name="SAPBEXaggItem 15 4" xfId="23197"/>
    <cellStyle name="SAPBEXaggItem 15 5" xfId="23198"/>
    <cellStyle name="SAPBEXaggItem 15 6" xfId="23199"/>
    <cellStyle name="SAPBEXaggItem 15 7" xfId="23200"/>
    <cellStyle name="SAPBEXaggItem 15 8" xfId="23201"/>
    <cellStyle name="SAPBEXaggItem 15 9" xfId="23202"/>
    <cellStyle name="SAPBEXaggItem 16" xfId="23203"/>
    <cellStyle name="SAPBEXaggItem 16 10" xfId="23204"/>
    <cellStyle name="SAPBEXaggItem 16 2" xfId="23205"/>
    <cellStyle name="SAPBEXaggItem 16 2 2" xfId="23206"/>
    <cellStyle name="SAPBEXaggItem 16 2 3" xfId="23207"/>
    <cellStyle name="SAPBEXaggItem 16 2 4" xfId="23208"/>
    <cellStyle name="SAPBEXaggItem 16 2 5" xfId="23209"/>
    <cellStyle name="SAPBEXaggItem 16 2 6" xfId="23210"/>
    <cellStyle name="SAPBEXaggItem 16 2 7" xfId="23211"/>
    <cellStyle name="SAPBEXaggItem 16 2 8" xfId="23212"/>
    <cellStyle name="SAPBEXaggItem 16 2 9" xfId="23213"/>
    <cellStyle name="SAPBEXaggItem 16 3" xfId="23214"/>
    <cellStyle name="SAPBEXaggItem 16 4" xfId="23215"/>
    <cellStyle name="SAPBEXaggItem 16 5" xfId="23216"/>
    <cellStyle name="SAPBEXaggItem 16 6" xfId="23217"/>
    <cellStyle name="SAPBEXaggItem 16 7" xfId="23218"/>
    <cellStyle name="SAPBEXaggItem 16 8" xfId="23219"/>
    <cellStyle name="SAPBEXaggItem 16 9" xfId="23220"/>
    <cellStyle name="SAPBEXaggItem 17" xfId="23221"/>
    <cellStyle name="SAPBEXaggItem 17 10" xfId="23222"/>
    <cellStyle name="SAPBEXaggItem 17 2" xfId="23223"/>
    <cellStyle name="SAPBEXaggItem 17 2 2" xfId="23224"/>
    <cellStyle name="SAPBEXaggItem 17 2 3" xfId="23225"/>
    <cellStyle name="SAPBEXaggItem 17 2 4" xfId="23226"/>
    <cellStyle name="SAPBEXaggItem 17 2 5" xfId="23227"/>
    <cellStyle name="SAPBEXaggItem 17 2 6" xfId="23228"/>
    <cellStyle name="SAPBEXaggItem 17 2 7" xfId="23229"/>
    <cellStyle name="SAPBEXaggItem 17 2 8" xfId="23230"/>
    <cellStyle name="SAPBEXaggItem 17 2 9" xfId="23231"/>
    <cellStyle name="SAPBEXaggItem 17 3" xfId="23232"/>
    <cellStyle name="SAPBEXaggItem 17 4" xfId="23233"/>
    <cellStyle name="SAPBEXaggItem 17 5" xfId="23234"/>
    <cellStyle name="SAPBEXaggItem 17 6" xfId="23235"/>
    <cellStyle name="SAPBEXaggItem 17 7" xfId="23236"/>
    <cellStyle name="SAPBEXaggItem 17 8" xfId="23237"/>
    <cellStyle name="SAPBEXaggItem 17 9" xfId="23238"/>
    <cellStyle name="SAPBEXaggItem 18" xfId="23239"/>
    <cellStyle name="SAPBEXaggItem 18 10" xfId="23240"/>
    <cellStyle name="SAPBEXaggItem 18 2" xfId="23241"/>
    <cellStyle name="SAPBEXaggItem 18 2 2" xfId="23242"/>
    <cellStyle name="SAPBEXaggItem 18 2 3" xfId="23243"/>
    <cellStyle name="SAPBEXaggItem 18 2 4" xfId="23244"/>
    <cellStyle name="SAPBEXaggItem 18 2 5" xfId="23245"/>
    <cellStyle name="SAPBEXaggItem 18 2 6" xfId="23246"/>
    <cellStyle name="SAPBEXaggItem 18 2 7" xfId="23247"/>
    <cellStyle name="SAPBEXaggItem 18 2 8" xfId="23248"/>
    <cellStyle name="SAPBEXaggItem 18 2 9" xfId="23249"/>
    <cellStyle name="SAPBEXaggItem 18 3" xfId="23250"/>
    <cellStyle name="SAPBEXaggItem 18 4" xfId="23251"/>
    <cellStyle name="SAPBEXaggItem 18 5" xfId="23252"/>
    <cellStyle name="SAPBEXaggItem 18 6" xfId="23253"/>
    <cellStyle name="SAPBEXaggItem 18 7" xfId="23254"/>
    <cellStyle name="SAPBEXaggItem 18 8" xfId="23255"/>
    <cellStyle name="SAPBEXaggItem 18 9" xfId="23256"/>
    <cellStyle name="SAPBEXaggItem 19" xfId="23257"/>
    <cellStyle name="SAPBEXaggItem 19 10" xfId="23258"/>
    <cellStyle name="SAPBEXaggItem 19 2" xfId="23259"/>
    <cellStyle name="SAPBEXaggItem 19 2 2" xfId="23260"/>
    <cellStyle name="SAPBEXaggItem 19 2 3" xfId="23261"/>
    <cellStyle name="SAPBEXaggItem 19 2 4" xfId="23262"/>
    <cellStyle name="SAPBEXaggItem 19 2 5" xfId="23263"/>
    <cellStyle name="SAPBEXaggItem 19 2 6" xfId="23264"/>
    <cellStyle name="SAPBEXaggItem 19 2 7" xfId="23265"/>
    <cellStyle name="SAPBEXaggItem 19 2 8" xfId="23266"/>
    <cellStyle name="SAPBEXaggItem 19 2 9" xfId="23267"/>
    <cellStyle name="SAPBEXaggItem 19 3" xfId="23268"/>
    <cellStyle name="SAPBEXaggItem 19 4" xfId="23269"/>
    <cellStyle name="SAPBEXaggItem 19 5" xfId="23270"/>
    <cellStyle name="SAPBEXaggItem 19 6" xfId="23271"/>
    <cellStyle name="SAPBEXaggItem 19 7" xfId="23272"/>
    <cellStyle name="SAPBEXaggItem 19 8" xfId="23273"/>
    <cellStyle name="SAPBEXaggItem 19 9" xfId="23274"/>
    <cellStyle name="SAPBEXaggItem 2" xfId="23275"/>
    <cellStyle name="SAPBEXaggItem 2 10" xfId="23276"/>
    <cellStyle name="SAPBEXaggItem 2 11" xfId="23277"/>
    <cellStyle name="SAPBEXaggItem 2 12" xfId="23278"/>
    <cellStyle name="SAPBEXaggItem 2 13" xfId="23279"/>
    <cellStyle name="SAPBEXaggItem 2 14" xfId="23280"/>
    <cellStyle name="SAPBEXaggItem 2 15" xfId="23281"/>
    <cellStyle name="SAPBEXaggItem 2 16" xfId="23282"/>
    <cellStyle name="SAPBEXaggItem 2 2" xfId="23283"/>
    <cellStyle name="SAPBEXaggItem 2 2 10" xfId="23284"/>
    <cellStyle name="SAPBEXaggItem 2 2 11" xfId="23285"/>
    <cellStyle name="SAPBEXaggItem 2 2 2" xfId="23286"/>
    <cellStyle name="SAPBEXaggItem 2 2 2 2" xfId="23287"/>
    <cellStyle name="SAPBEXaggItem 2 2 2 3" xfId="23288"/>
    <cellStyle name="SAPBEXaggItem 2 2 2 4" xfId="23289"/>
    <cellStyle name="SAPBEXaggItem 2 2 2 5" xfId="23290"/>
    <cellStyle name="SAPBEXaggItem 2 2 2 6" xfId="23291"/>
    <cellStyle name="SAPBEXaggItem 2 2 2 7" xfId="23292"/>
    <cellStyle name="SAPBEXaggItem 2 2 2 8" xfId="23293"/>
    <cellStyle name="SAPBEXaggItem 2 2 2 9" xfId="23294"/>
    <cellStyle name="SAPBEXaggItem 2 2 3" xfId="23295"/>
    <cellStyle name="SAPBEXaggItem 2 2 4" xfId="23296"/>
    <cellStyle name="SAPBEXaggItem 2 2 5" xfId="23297"/>
    <cellStyle name="SAPBEXaggItem 2 2 6" xfId="23298"/>
    <cellStyle name="SAPBEXaggItem 2 2 7" xfId="23299"/>
    <cellStyle name="SAPBEXaggItem 2 2 8" xfId="23300"/>
    <cellStyle name="SAPBEXaggItem 2 2 9" xfId="23301"/>
    <cellStyle name="SAPBEXaggItem 2 3" xfId="23302"/>
    <cellStyle name="SAPBEXaggItem 2 3 10" xfId="23303"/>
    <cellStyle name="SAPBEXaggItem 2 3 11" xfId="23304"/>
    <cellStyle name="SAPBEXaggItem 2 3 2" xfId="23305"/>
    <cellStyle name="SAPBEXaggItem 2 3 2 2" xfId="23306"/>
    <cellStyle name="SAPBEXaggItem 2 3 2 3" xfId="23307"/>
    <cellStyle name="SAPBEXaggItem 2 3 2 4" xfId="23308"/>
    <cellStyle name="SAPBEXaggItem 2 3 2 5" xfId="23309"/>
    <cellStyle name="SAPBEXaggItem 2 3 2 6" xfId="23310"/>
    <cellStyle name="SAPBEXaggItem 2 3 2 7" xfId="23311"/>
    <cellStyle name="SAPBEXaggItem 2 3 2 8" xfId="23312"/>
    <cellStyle name="SAPBEXaggItem 2 3 2 9" xfId="23313"/>
    <cellStyle name="SAPBEXaggItem 2 3 3" xfId="23314"/>
    <cellStyle name="SAPBEXaggItem 2 3 4" xfId="23315"/>
    <cellStyle name="SAPBEXaggItem 2 3 5" xfId="23316"/>
    <cellStyle name="SAPBEXaggItem 2 3 6" xfId="23317"/>
    <cellStyle name="SAPBEXaggItem 2 3 7" xfId="23318"/>
    <cellStyle name="SAPBEXaggItem 2 3 8" xfId="23319"/>
    <cellStyle name="SAPBEXaggItem 2 3 9" xfId="23320"/>
    <cellStyle name="SAPBEXaggItem 2 4" xfId="23321"/>
    <cellStyle name="SAPBEXaggItem 2 4 2" xfId="23322"/>
    <cellStyle name="SAPBEXaggItem 2 4 3" xfId="23323"/>
    <cellStyle name="SAPBEXaggItem 2 4 4" xfId="23324"/>
    <cellStyle name="SAPBEXaggItem 2 4 5" xfId="23325"/>
    <cellStyle name="SAPBEXaggItem 2 4 6" xfId="23326"/>
    <cellStyle name="SAPBEXaggItem 2 4 7" xfId="23327"/>
    <cellStyle name="SAPBEXaggItem 2 4 8" xfId="23328"/>
    <cellStyle name="SAPBEXaggItem 2 4 9" xfId="23329"/>
    <cellStyle name="SAPBEXaggItem 2 5" xfId="23330"/>
    <cellStyle name="SAPBEXaggItem 2 6" xfId="23331"/>
    <cellStyle name="SAPBEXaggItem 2 7" xfId="23332"/>
    <cellStyle name="SAPBEXaggItem 2 8" xfId="23333"/>
    <cellStyle name="SAPBEXaggItem 2 9" xfId="23334"/>
    <cellStyle name="SAPBEXaggItem 20" xfId="23335"/>
    <cellStyle name="SAPBEXaggItem 20 10" xfId="23336"/>
    <cellStyle name="SAPBEXaggItem 20 2" xfId="23337"/>
    <cellStyle name="SAPBEXaggItem 20 2 2" xfId="23338"/>
    <cellStyle name="SAPBEXaggItem 20 2 3" xfId="23339"/>
    <cellStyle name="SAPBEXaggItem 20 2 4" xfId="23340"/>
    <cellStyle name="SAPBEXaggItem 20 2 5" xfId="23341"/>
    <cellStyle name="SAPBEXaggItem 20 2 6" xfId="23342"/>
    <cellStyle name="SAPBEXaggItem 20 2 7" xfId="23343"/>
    <cellStyle name="SAPBEXaggItem 20 2 8" xfId="23344"/>
    <cellStyle name="SAPBEXaggItem 20 2 9" xfId="23345"/>
    <cellStyle name="SAPBEXaggItem 20 3" xfId="23346"/>
    <cellStyle name="SAPBEXaggItem 20 4" xfId="23347"/>
    <cellStyle name="SAPBEXaggItem 20 5" xfId="23348"/>
    <cellStyle name="SAPBEXaggItem 20 6" xfId="23349"/>
    <cellStyle name="SAPBEXaggItem 20 7" xfId="23350"/>
    <cellStyle name="SAPBEXaggItem 20 8" xfId="23351"/>
    <cellStyle name="SAPBEXaggItem 20 9" xfId="23352"/>
    <cellStyle name="SAPBEXaggItem 21" xfId="23353"/>
    <cellStyle name="SAPBEXaggItem 21 2" xfId="23354"/>
    <cellStyle name="SAPBEXaggItem 21 3" xfId="23355"/>
    <cellStyle name="SAPBEXaggItem 21 4" xfId="23356"/>
    <cellStyle name="SAPBEXaggItem 21 5" xfId="23357"/>
    <cellStyle name="SAPBEXaggItem 21 6" xfId="23358"/>
    <cellStyle name="SAPBEXaggItem 21 7" xfId="23359"/>
    <cellStyle name="SAPBEXaggItem 21 8" xfId="23360"/>
    <cellStyle name="SAPBEXaggItem 21 9" xfId="23361"/>
    <cellStyle name="SAPBEXaggItem 22" xfId="23362"/>
    <cellStyle name="SAPBEXaggItem 22 2" xfId="23363"/>
    <cellStyle name="SAPBEXaggItem 22 3" xfId="23364"/>
    <cellStyle name="SAPBEXaggItem 22 4" xfId="23365"/>
    <cellStyle name="SAPBEXaggItem 22 5" xfId="23366"/>
    <cellStyle name="SAPBEXaggItem 22 6" xfId="23367"/>
    <cellStyle name="SAPBEXaggItem 22 7" xfId="23368"/>
    <cellStyle name="SAPBEXaggItem 22 8" xfId="23369"/>
    <cellStyle name="SAPBEXaggItem 22 9" xfId="23370"/>
    <cellStyle name="SAPBEXaggItem 23" xfId="23371"/>
    <cellStyle name="SAPBEXaggItem 23 2" xfId="23372"/>
    <cellStyle name="SAPBEXaggItem 23 3" xfId="23373"/>
    <cellStyle name="SAPBEXaggItem 23 4" xfId="23374"/>
    <cellStyle name="SAPBEXaggItem 23 5" xfId="23375"/>
    <cellStyle name="SAPBEXaggItem 23 6" xfId="23376"/>
    <cellStyle name="SAPBEXaggItem 23 7" xfId="23377"/>
    <cellStyle name="SAPBEXaggItem 23 8" xfId="23378"/>
    <cellStyle name="SAPBEXaggItem 23 9" xfId="23379"/>
    <cellStyle name="SAPBEXaggItem 24" xfId="23380"/>
    <cellStyle name="SAPBEXaggItem 24 10" xfId="23381"/>
    <cellStyle name="SAPBEXaggItem 24 11" xfId="23382"/>
    <cellStyle name="SAPBEXaggItem 24 2" xfId="23383"/>
    <cellStyle name="SAPBEXaggItem 24 3" xfId="23384"/>
    <cellStyle name="SAPBEXaggItem 24 4" xfId="23385"/>
    <cellStyle name="SAPBEXaggItem 24 5" xfId="23386"/>
    <cellStyle name="SAPBEXaggItem 24 6" xfId="23387"/>
    <cellStyle name="SAPBEXaggItem 24 7" xfId="23388"/>
    <cellStyle name="SAPBEXaggItem 24 8" xfId="23389"/>
    <cellStyle name="SAPBEXaggItem 24 9" xfId="23390"/>
    <cellStyle name="SAPBEXaggItem 25" xfId="23391"/>
    <cellStyle name="SAPBEXaggItem 25 2" xfId="23392"/>
    <cellStyle name="SAPBEXaggItem 25 3" xfId="23393"/>
    <cellStyle name="SAPBEXaggItem 25 4" xfId="23394"/>
    <cellStyle name="SAPBEXaggItem 25 5" xfId="23395"/>
    <cellStyle name="SAPBEXaggItem 25 6" xfId="23396"/>
    <cellStyle name="SAPBEXaggItem 25 7" xfId="23397"/>
    <cellStyle name="SAPBEXaggItem 25 8" xfId="23398"/>
    <cellStyle name="SAPBEXaggItem 26" xfId="23399"/>
    <cellStyle name="SAPBEXaggItem 26 2" xfId="23400"/>
    <cellStyle name="SAPBEXaggItem 26 3" xfId="23401"/>
    <cellStyle name="SAPBEXaggItem 26 4" xfId="23402"/>
    <cellStyle name="SAPBEXaggItem 26 5" xfId="23403"/>
    <cellStyle name="SAPBEXaggItem 26 6" xfId="23404"/>
    <cellStyle name="SAPBEXaggItem 26 7" xfId="23405"/>
    <cellStyle name="SAPBEXaggItem 26 8" xfId="23406"/>
    <cellStyle name="SAPBEXaggItem 27" xfId="23407"/>
    <cellStyle name="SAPBEXaggItem 27 10" xfId="23408"/>
    <cellStyle name="SAPBEXaggItem 27 2" xfId="23409"/>
    <cellStyle name="SAPBEXaggItem 27 3" xfId="23410"/>
    <cellStyle name="SAPBEXaggItem 27 4" xfId="23411"/>
    <cellStyle name="SAPBEXaggItem 27 5" xfId="23412"/>
    <cellStyle name="SAPBEXaggItem 27 6" xfId="23413"/>
    <cellStyle name="SAPBEXaggItem 27 7" xfId="23414"/>
    <cellStyle name="SAPBEXaggItem 27 8" xfId="23415"/>
    <cellStyle name="SAPBEXaggItem 27 9" xfId="23416"/>
    <cellStyle name="SAPBEXaggItem 28" xfId="23417"/>
    <cellStyle name="SAPBEXaggItem 28 2" xfId="23418"/>
    <cellStyle name="SAPBEXaggItem 28 3" xfId="23419"/>
    <cellStyle name="SAPBEXaggItem 28 4" xfId="23420"/>
    <cellStyle name="SAPBEXaggItem 28 5" xfId="23421"/>
    <cellStyle name="SAPBEXaggItem 29" xfId="23422"/>
    <cellStyle name="SAPBEXaggItem 29 2" xfId="23423"/>
    <cellStyle name="SAPBEXaggItem 29 3" xfId="23424"/>
    <cellStyle name="SAPBEXaggItem 29 4" xfId="23425"/>
    <cellStyle name="SAPBEXaggItem 29 5" xfId="23426"/>
    <cellStyle name="SAPBEXaggItem 3" xfId="23427"/>
    <cellStyle name="SAPBEXaggItem 3 10" xfId="23428"/>
    <cellStyle name="SAPBEXaggItem 3 11" xfId="23429"/>
    <cellStyle name="SAPBEXaggItem 3 12" xfId="23430"/>
    <cellStyle name="SAPBEXaggItem 3 2" xfId="23431"/>
    <cellStyle name="SAPBEXaggItem 3 2 10" xfId="23432"/>
    <cellStyle name="SAPBEXaggItem 3 2 11" xfId="23433"/>
    <cellStyle name="SAPBEXaggItem 3 2 2" xfId="23434"/>
    <cellStyle name="SAPBEXaggItem 3 2 2 2" xfId="23435"/>
    <cellStyle name="SAPBEXaggItem 3 2 2 3" xfId="23436"/>
    <cellStyle name="SAPBEXaggItem 3 2 2 4" xfId="23437"/>
    <cellStyle name="SAPBEXaggItem 3 2 2 5" xfId="23438"/>
    <cellStyle name="SAPBEXaggItem 3 2 2 6" xfId="23439"/>
    <cellStyle name="SAPBEXaggItem 3 2 2 7" xfId="23440"/>
    <cellStyle name="SAPBEXaggItem 3 2 2 8" xfId="23441"/>
    <cellStyle name="SAPBEXaggItem 3 2 2 9" xfId="23442"/>
    <cellStyle name="SAPBEXaggItem 3 2 3" xfId="23443"/>
    <cellStyle name="SAPBEXaggItem 3 2 4" xfId="23444"/>
    <cellStyle name="SAPBEXaggItem 3 2 5" xfId="23445"/>
    <cellStyle name="SAPBEXaggItem 3 2 6" xfId="23446"/>
    <cellStyle name="SAPBEXaggItem 3 2 7" xfId="23447"/>
    <cellStyle name="SAPBEXaggItem 3 2 8" xfId="23448"/>
    <cellStyle name="SAPBEXaggItem 3 2 9" xfId="23449"/>
    <cellStyle name="SAPBEXaggItem 3 3" xfId="23450"/>
    <cellStyle name="SAPBEXaggItem 3 3 2" xfId="23451"/>
    <cellStyle name="SAPBEXaggItem 3 3 3" xfId="23452"/>
    <cellStyle name="SAPBEXaggItem 3 3 4" xfId="23453"/>
    <cellStyle name="SAPBEXaggItem 3 3 5" xfId="23454"/>
    <cellStyle name="SAPBEXaggItem 3 3 6" xfId="23455"/>
    <cellStyle name="SAPBEXaggItem 3 3 7" xfId="23456"/>
    <cellStyle name="SAPBEXaggItem 3 3 8" xfId="23457"/>
    <cellStyle name="SAPBEXaggItem 3 3 9" xfId="23458"/>
    <cellStyle name="SAPBEXaggItem 3 4" xfId="23459"/>
    <cellStyle name="SAPBEXaggItem 3 5" xfId="23460"/>
    <cellStyle name="SAPBEXaggItem 3 6" xfId="23461"/>
    <cellStyle name="SAPBEXaggItem 3 7" xfId="23462"/>
    <cellStyle name="SAPBEXaggItem 3 8" xfId="23463"/>
    <cellStyle name="SAPBEXaggItem 3 9" xfId="23464"/>
    <cellStyle name="SAPBEXaggItem 30" xfId="23465"/>
    <cellStyle name="SAPBEXaggItem 30 2" xfId="23466"/>
    <cellStyle name="SAPBEXaggItem 30 3" xfId="23467"/>
    <cellStyle name="SAPBEXaggItem 30 4" xfId="23468"/>
    <cellStyle name="SAPBEXaggItem 30 5" xfId="23469"/>
    <cellStyle name="SAPBEXaggItem 31" xfId="23470"/>
    <cellStyle name="SAPBEXaggItem 31 2" xfId="23471"/>
    <cellStyle name="SAPBEXaggItem 31 3" xfId="23472"/>
    <cellStyle name="SAPBEXaggItem 31 4" xfId="23473"/>
    <cellStyle name="SAPBEXaggItem 31 5" xfId="23474"/>
    <cellStyle name="SAPBEXaggItem 31 6" xfId="23475"/>
    <cellStyle name="SAPBEXaggItem 32" xfId="23476"/>
    <cellStyle name="SAPBEXaggItem 32 2" xfId="23477"/>
    <cellStyle name="SAPBEXaggItem 32 3" xfId="23478"/>
    <cellStyle name="SAPBEXaggItem 33" xfId="23479"/>
    <cellStyle name="SAPBEXaggItem 34" xfId="23480"/>
    <cellStyle name="SAPBEXaggItem 35" xfId="23481"/>
    <cellStyle name="SAPBEXaggItem 36" xfId="23482"/>
    <cellStyle name="SAPBEXaggItem 37" xfId="23483"/>
    <cellStyle name="SAPBEXaggItem 38" xfId="23484"/>
    <cellStyle name="SAPBEXaggItem 39" xfId="23485"/>
    <cellStyle name="SAPBEXaggItem 4" xfId="23486"/>
    <cellStyle name="SAPBEXaggItem 4 10" xfId="23487"/>
    <cellStyle name="SAPBEXaggItem 4 11" xfId="23488"/>
    <cellStyle name="SAPBEXaggItem 4 12" xfId="23489"/>
    <cellStyle name="SAPBEXaggItem 4 13" xfId="23490"/>
    <cellStyle name="SAPBEXaggItem 4 14" xfId="23491"/>
    <cellStyle name="SAPBEXaggItem 4 15" xfId="23492"/>
    <cellStyle name="SAPBEXaggItem 4 2" xfId="23493"/>
    <cellStyle name="SAPBEXaggItem 4 2 10" xfId="23494"/>
    <cellStyle name="SAPBEXaggItem 4 2 11" xfId="23495"/>
    <cellStyle name="SAPBEXaggItem 4 2 12" xfId="23496"/>
    <cellStyle name="SAPBEXaggItem 4 2 2" xfId="23497"/>
    <cellStyle name="SAPBEXaggItem 4 2 2 10" xfId="23498"/>
    <cellStyle name="SAPBEXaggItem 4 2 2 11" xfId="23499"/>
    <cellStyle name="SAPBEXaggItem 4 2 2 2" xfId="23500"/>
    <cellStyle name="SAPBEXaggItem 4 2 2 2 2" xfId="23501"/>
    <cellStyle name="SAPBEXaggItem 4 2 2 2 3" xfId="23502"/>
    <cellStyle name="SAPBEXaggItem 4 2 2 2 4" xfId="23503"/>
    <cellStyle name="SAPBEXaggItem 4 2 2 2 5" xfId="23504"/>
    <cellStyle name="SAPBEXaggItem 4 2 2 2 6" xfId="23505"/>
    <cellStyle name="SAPBEXaggItem 4 2 2 2 7" xfId="23506"/>
    <cellStyle name="SAPBEXaggItem 4 2 2 2 8" xfId="23507"/>
    <cellStyle name="SAPBEXaggItem 4 2 2 2 9" xfId="23508"/>
    <cellStyle name="SAPBEXaggItem 4 2 2 3" xfId="23509"/>
    <cellStyle name="SAPBEXaggItem 4 2 2 4" xfId="23510"/>
    <cellStyle name="SAPBEXaggItem 4 2 2 5" xfId="23511"/>
    <cellStyle name="SAPBEXaggItem 4 2 2 6" xfId="23512"/>
    <cellStyle name="SAPBEXaggItem 4 2 2 7" xfId="23513"/>
    <cellStyle name="SAPBEXaggItem 4 2 2 8" xfId="23514"/>
    <cellStyle name="SAPBEXaggItem 4 2 2 9" xfId="23515"/>
    <cellStyle name="SAPBEXaggItem 4 2 3" xfId="23516"/>
    <cellStyle name="SAPBEXaggItem 4 2 3 2" xfId="23517"/>
    <cellStyle name="SAPBEXaggItem 4 2 3 3" xfId="23518"/>
    <cellStyle name="SAPBEXaggItem 4 2 3 4" xfId="23519"/>
    <cellStyle name="SAPBEXaggItem 4 2 3 5" xfId="23520"/>
    <cellStyle name="SAPBEXaggItem 4 2 3 6" xfId="23521"/>
    <cellStyle name="SAPBEXaggItem 4 2 3 7" xfId="23522"/>
    <cellStyle name="SAPBEXaggItem 4 2 3 8" xfId="23523"/>
    <cellStyle name="SAPBEXaggItem 4 2 3 9" xfId="23524"/>
    <cellStyle name="SAPBEXaggItem 4 2 4" xfId="23525"/>
    <cellStyle name="SAPBEXaggItem 4 2 5" xfId="23526"/>
    <cellStyle name="SAPBEXaggItem 4 2 6" xfId="23527"/>
    <cellStyle name="SAPBEXaggItem 4 2 7" xfId="23528"/>
    <cellStyle name="SAPBEXaggItem 4 2 8" xfId="23529"/>
    <cellStyle name="SAPBEXaggItem 4 2 9" xfId="23530"/>
    <cellStyle name="SAPBEXaggItem 4 3" xfId="23531"/>
    <cellStyle name="SAPBEXaggItem 4 3 10" xfId="23532"/>
    <cellStyle name="SAPBEXaggItem 4 3 11" xfId="23533"/>
    <cellStyle name="SAPBEXaggItem 4 3 2" xfId="23534"/>
    <cellStyle name="SAPBEXaggItem 4 3 2 2" xfId="23535"/>
    <cellStyle name="SAPBEXaggItem 4 3 2 3" xfId="23536"/>
    <cellStyle name="SAPBEXaggItem 4 3 2 4" xfId="23537"/>
    <cellStyle name="SAPBEXaggItem 4 3 2 5" xfId="23538"/>
    <cellStyle name="SAPBEXaggItem 4 3 2 6" xfId="23539"/>
    <cellStyle name="SAPBEXaggItem 4 3 2 7" xfId="23540"/>
    <cellStyle name="SAPBEXaggItem 4 3 2 8" xfId="23541"/>
    <cellStyle name="SAPBEXaggItem 4 3 2 9" xfId="23542"/>
    <cellStyle name="SAPBEXaggItem 4 3 3" xfId="23543"/>
    <cellStyle name="SAPBEXaggItem 4 3 4" xfId="23544"/>
    <cellStyle name="SAPBEXaggItem 4 3 5" xfId="23545"/>
    <cellStyle name="SAPBEXaggItem 4 3 6" xfId="23546"/>
    <cellStyle name="SAPBEXaggItem 4 3 7" xfId="23547"/>
    <cellStyle name="SAPBEXaggItem 4 3 8" xfId="23548"/>
    <cellStyle name="SAPBEXaggItem 4 3 9" xfId="23549"/>
    <cellStyle name="SAPBEXaggItem 4 4" xfId="23550"/>
    <cellStyle name="SAPBEXaggItem 4 4 10" xfId="23551"/>
    <cellStyle name="SAPBEXaggItem 4 4 11" xfId="23552"/>
    <cellStyle name="SAPBEXaggItem 4 4 2" xfId="23553"/>
    <cellStyle name="SAPBEXaggItem 4 4 2 2" xfId="23554"/>
    <cellStyle name="SAPBEXaggItem 4 4 2 3" xfId="23555"/>
    <cellStyle name="SAPBEXaggItem 4 4 2 4" xfId="23556"/>
    <cellStyle name="SAPBEXaggItem 4 4 2 5" xfId="23557"/>
    <cellStyle name="SAPBEXaggItem 4 4 2 6" xfId="23558"/>
    <cellStyle name="SAPBEXaggItem 4 4 2 7" xfId="23559"/>
    <cellStyle name="SAPBEXaggItem 4 4 2 8" xfId="23560"/>
    <cellStyle name="SAPBEXaggItem 4 4 2 9" xfId="23561"/>
    <cellStyle name="SAPBEXaggItem 4 4 3" xfId="23562"/>
    <cellStyle name="SAPBEXaggItem 4 4 4" xfId="23563"/>
    <cellStyle name="SAPBEXaggItem 4 4 5" xfId="23564"/>
    <cellStyle name="SAPBEXaggItem 4 4 6" xfId="23565"/>
    <cellStyle name="SAPBEXaggItem 4 4 7" xfId="23566"/>
    <cellStyle name="SAPBEXaggItem 4 4 8" xfId="23567"/>
    <cellStyle name="SAPBEXaggItem 4 4 9" xfId="23568"/>
    <cellStyle name="SAPBEXaggItem 4 5" xfId="23569"/>
    <cellStyle name="SAPBEXaggItem 4 5 10" xfId="23570"/>
    <cellStyle name="SAPBEXaggItem 4 5 11" xfId="23571"/>
    <cellStyle name="SAPBEXaggItem 4 5 2" xfId="23572"/>
    <cellStyle name="SAPBEXaggItem 4 5 2 2" xfId="23573"/>
    <cellStyle name="SAPBEXaggItem 4 5 2 3" xfId="23574"/>
    <cellStyle name="SAPBEXaggItem 4 5 2 4" xfId="23575"/>
    <cellStyle name="SAPBEXaggItem 4 5 2 5" xfId="23576"/>
    <cellStyle name="SAPBEXaggItem 4 5 2 6" xfId="23577"/>
    <cellStyle name="SAPBEXaggItem 4 5 2 7" xfId="23578"/>
    <cellStyle name="SAPBEXaggItem 4 5 2 8" xfId="23579"/>
    <cellStyle name="SAPBEXaggItem 4 5 2 9" xfId="23580"/>
    <cellStyle name="SAPBEXaggItem 4 5 3" xfId="23581"/>
    <cellStyle name="SAPBEXaggItem 4 5 4" xfId="23582"/>
    <cellStyle name="SAPBEXaggItem 4 5 5" xfId="23583"/>
    <cellStyle name="SAPBEXaggItem 4 5 6" xfId="23584"/>
    <cellStyle name="SAPBEXaggItem 4 5 7" xfId="23585"/>
    <cellStyle name="SAPBEXaggItem 4 5 8" xfId="23586"/>
    <cellStyle name="SAPBEXaggItem 4 5 9" xfId="23587"/>
    <cellStyle name="SAPBEXaggItem 4 6" xfId="23588"/>
    <cellStyle name="SAPBEXaggItem 4 6 2" xfId="23589"/>
    <cellStyle name="SAPBEXaggItem 4 6 3" xfId="23590"/>
    <cellStyle name="SAPBEXaggItem 4 6 4" xfId="23591"/>
    <cellStyle name="SAPBEXaggItem 4 6 5" xfId="23592"/>
    <cellStyle name="SAPBEXaggItem 4 6 6" xfId="23593"/>
    <cellStyle name="SAPBEXaggItem 4 6 7" xfId="23594"/>
    <cellStyle name="SAPBEXaggItem 4 6 8" xfId="23595"/>
    <cellStyle name="SAPBEXaggItem 4 6 9" xfId="23596"/>
    <cellStyle name="SAPBEXaggItem 4 7" xfId="23597"/>
    <cellStyle name="SAPBEXaggItem 4 8" xfId="23598"/>
    <cellStyle name="SAPBEXaggItem 4 9" xfId="23599"/>
    <cellStyle name="SAPBEXaggItem 40" xfId="23600"/>
    <cellStyle name="SAPBEXaggItem 5" xfId="23601"/>
    <cellStyle name="SAPBEXaggItem 5 10" xfId="23602"/>
    <cellStyle name="SAPBEXaggItem 5 2" xfId="23603"/>
    <cellStyle name="SAPBEXaggItem 5 2 2" xfId="23604"/>
    <cellStyle name="SAPBEXaggItem 5 2 3" xfId="23605"/>
    <cellStyle name="SAPBEXaggItem 5 2 4" xfId="23606"/>
    <cellStyle name="SAPBEXaggItem 5 2 5" xfId="23607"/>
    <cellStyle name="SAPBEXaggItem 5 2 6" xfId="23608"/>
    <cellStyle name="SAPBEXaggItem 5 2 7" xfId="23609"/>
    <cellStyle name="SAPBEXaggItem 5 2 8" xfId="23610"/>
    <cellStyle name="SAPBEXaggItem 5 2 9" xfId="23611"/>
    <cellStyle name="SAPBEXaggItem 5 3" xfId="23612"/>
    <cellStyle name="SAPBEXaggItem 5 4" xfId="23613"/>
    <cellStyle name="SAPBEXaggItem 5 5" xfId="23614"/>
    <cellStyle name="SAPBEXaggItem 5 6" xfId="23615"/>
    <cellStyle name="SAPBEXaggItem 5 7" xfId="23616"/>
    <cellStyle name="SAPBEXaggItem 5 8" xfId="23617"/>
    <cellStyle name="SAPBEXaggItem 5 9" xfId="23618"/>
    <cellStyle name="SAPBEXaggItem 6" xfId="23619"/>
    <cellStyle name="SAPBEXaggItem 6 10" xfId="23620"/>
    <cellStyle name="SAPBEXaggItem 6 2" xfId="23621"/>
    <cellStyle name="SAPBEXaggItem 6 2 2" xfId="23622"/>
    <cellStyle name="SAPBEXaggItem 6 2 3" xfId="23623"/>
    <cellStyle name="SAPBEXaggItem 6 2 4" xfId="23624"/>
    <cellStyle name="SAPBEXaggItem 6 2 5" xfId="23625"/>
    <cellStyle name="SAPBEXaggItem 6 2 6" xfId="23626"/>
    <cellStyle name="SAPBEXaggItem 6 2 7" xfId="23627"/>
    <cellStyle name="SAPBEXaggItem 6 2 8" xfId="23628"/>
    <cellStyle name="SAPBEXaggItem 6 2 9" xfId="23629"/>
    <cellStyle name="SAPBEXaggItem 6 3" xfId="23630"/>
    <cellStyle name="SAPBEXaggItem 6 4" xfId="23631"/>
    <cellStyle name="SAPBEXaggItem 6 5" xfId="23632"/>
    <cellStyle name="SAPBEXaggItem 6 6" xfId="23633"/>
    <cellStyle name="SAPBEXaggItem 6 7" xfId="23634"/>
    <cellStyle name="SAPBEXaggItem 6 8" xfId="23635"/>
    <cellStyle name="SAPBEXaggItem 6 9" xfId="23636"/>
    <cellStyle name="SAPBEXaggItem 7" xfId="23637"/>
    <cellStyle name="SAPBEXaggItem 7 10" xfId="23638"/>
    <cellStyle name="SAPBEXaggItem 7 2" xfId="23639"/>
    <cellStyle name="SAPBEXaggItem 7 2 2" xfId="23640"/>
    <cellStyle name="SAPBEXaggItem 7 2 3" xfId="23641"/>
    <cellStyle name="SAPBEXaggItem 7 2 4" xfId="23642"/>
    <cellStyle name="SAPBEXaggItem 7 2 5" xfId="23643"/>
    <cellStyle name="SAPBEXaggItem 7 2 6" xfId="23644"/>
    <cellStyle name="SAPBEXaggItem 7 2 7" xfId="23645"/>
    <cellStyle name="SAPBEXaggItem 7 2 8" xfId="23646"/>
    <cellStyle name="SAPBEXaggItem 7 2 9" xfId="23647"/>
    <cellStyle name="SAPBEXaggItem 7 3" xfId="23648"/>
    <cellStyle name="SAPBEXaggItem 7 4" xfId="23649"/>
    <cellStyle name="SAPBEXaggItem 7 5" xfId="23650"/>
    <cellStyle name="SAPBEXaggItem 7 6" xfId="23651"/>
    <cellStyle name="SAPBEXaggItem 7 7" xfId="23652"/>
    <cellStyle name="SAPBEXaggItem 7 8" xfId="23653"/>
    <cellStyle name="SAPBEXaggItem 7 9" xfId="23654"/>
    <cellStyle name="SAPBEXaggItem 8" xfId="23655"/>
    <cellStyle name="SAPBEXaggItem 8 10" xfId="23656"/>
    <cellStyle name="SAPBEXaggItem 8 2" xfId="23657"/>
    <cellStyle name="SAPBEXaggItem 8 2 2" xfId="23658"/>
    <cellStyle name="SAPBEXaggItem 8 2 3" xfId="23659"/>
    <cellStyle name="SAPBEXaggItem 8 2 4" xfId="23660"/>
    <cellStyle name="SAPBEXaggItem 8 2 5" xfId="23661"/>
    <cellStyle name="SAPBEXaggItem 8 2 6" xfId="23662"/>
    <cellStyle name="SAPBEXaggItem 8 2 7" xfId="23663"/>
    <cellStyle name="SAPBEXaggItem 8 2 8" xfId="23664"/>
    <cellStyle name="SAPBEXaggItem 8 2 9" xfId="23665"/>
    <cellStyle name="SAPBEXaggItem 8 3" xfId="23666"/>
    <cellStyle name="SAPBEXaggItem 8 4" xfId="23667"/>
    <cellStyle name="SAPBEXaggItem 8 5" xfId="23668"/>
    <cellStyle name="SAPBEXaggItem 8 6" xfId="23669"/>
    <cellStyle name="SAPBEXaggItem 8 7" xfId="23670"/>
    <cellStyle name="SAPBEXaggItem 8 8" xfId="23671"/>
    <cellStyle name="SAPBEXaggItem 8 9" xfId="23672"/>
    <cellStyle name="SAPBEXaggItem 9" xfId="23673"/>
    <cellStyle name="SAPBEXaggItem 9 2" xfId="23674"/>
    <cellStyle name="SAPBEXaggItem_August Cust Service Updated" xfId="23675"/>
    <cellStyle name="SAPBEXaggItemX" xfId="23676"/>
    <cellStyle name="SAPBEXaggItemX 10" xfId="23677"/>
    <cellStyle name="SAPBEXaggItemX 11" xfId="23678"/>
    <cellStyle name="SAPBEXaggItemX 12" xfId="23679"/>
    <cellStyle name="SAPBEXaggItemX 13" xfId="23680"/>
    <cellStyle name="SAPBEXaggItemX 14" xfId="23681"/>
    <cellStyle name="SAPBEXaggItemX 15" xfId="23682"/>
    <cellStyle name="SAPBEXaggItemX 16" xfId="23683"/>
    <cellStyle name="SAPBEXaggItemX 2" xfId="23684"/>
    <cellStyle name="SAPBEXaggItemX 3" xfId="23685"/>
    <cellStyle name="SAPBEXaggItemX 4" xfId="23686"/>
    <cellStyle name="SAPBEXaggItemX 5" xfId="23687"/>
    <cellStyle name="SAPBEXaggItemX 5 2" xfId="23688"/>
    <cellStyle name="SAPBEXaggItemX 5 3" xfId="23689"/>
    <cellStyle name="SAPBEXaggItemX 5 4" xfId="23690"/>
    <cellStyle name="SAPBEXaggItemX 5 5" xfId="23691"/>
    <cellStyle name="SAPBEXaggItemX 5 6" xfId="23692"/>
    <cellStyle name="SAPBEXaggItemX 5 7" xfId="23693"/>
    <cellStyle name="SAPBEXaggItemX 5 8" xfId="23694"/>
    <cellStyle name="SAPBEXaggItemX 5 9" xfId="23695"/>
    <cellStyle name="SAPBEXaggItemX 6" xfId="23696"/>
    <cellStyle name="SAPBEXaggItemX 7" xfId="23697"/>
    <cellStyle name="SAPBEXaggItemX 8" xfId="23698"/>
    <cellStyle name="SAPBEXaggItemX 9" xfId="23699"/>
    <cellStyle name="SAPBEXaggItemX_FQ KPI" xfId="23700"/>
    <cellStyle name="SAPBEXbackground" xfId="23701"/>
    <cellStyle name="SAPBEXbackground 2" xfId="23702"/>
    <cellStyle name="SAPBEXbackground 3" xfId="23703"/>
    <cellStyle name="SAPBEXbackground 4" xfId="23704"/>
    <cellStyle name="SAPBEXbackground 5" xfId="23705"/>
    <cellStyle name="SAPBEXbackground 6" xfId="23706"/>
    <cellStyle name="SAPBEXchaText" xfId="23707"/>
    <cellStyle name="SAPBEXchaText 10" xfId="23708"/>
    <cellStyle name="SAPBEXchaText 10 2" xfId="23709"/>
    <cellStyle name="SAPBEXchaText 11" xfId="23710"/>
    <cellStyle name="SAPBEXchaText 11 2" xfId="23711"/>
    <cellStyle name="SAPBEXchaText 12" xfId="23712"/>
    <cellStyle name="SAPBEXchaText 13" xfId="23713"/>
    <cellStyle name="SAPBEXchaText 14" xfId="23714"/>
    <cellStyle name="SAPBEXchaText 15" xfId="23715"/>
    <cellStyle name="SAPBEXchaText 15 2" xfId="23716"/>
    <cellStyle name="SAPBEXchaText 16" xfId="23717"/>
    <cellStyle name="SAPBEXchaText 16 2" xfId="23718"/>
    <cellStyle name="SAPBEXchaText 16 3" xfId="23719"/>
    <cellStyle name="SAPBEXchaText 17" xfId="23720"/>
    <cellStyle name="SAPBEXchaText 17 2" xfId="23721"/>
    <cellStyle name="SAPBEXchaText 18" xfId="23722"/>
    <cellStyle name="SAPBEXchaText 18 2" xfId="23723"/>
    <cellStyle name="SAPBEXchaText 19" xfId="23724"/>
    <cellStyle name="SAPBEXchaText 19 2" xfId="23725"/>
    <cellStyle name="SAPBEXchaText 2" xfId="23726"/>
    <cellStyle name="SAPBEXchaText 2 10" xfId="23727"/>
    <cellStyle name="SAPBEXchaText 2 11" xfId="23728"/>
    <cellStyle name="SAPBEXchaText 2 2" xfId="23729"/>
    <cellStyle name="SAPBEXchaText 2 2 2" xfId="23730"/>
    <cellStyle name="SAPBEXchaText 2 2 3" xfId="23731"/>
    <cellStyle name="SAPBEXchaText 2 2 4" xfId="23732"/>
    <cellStyle name="SAPBEXchaText 2 3" xfId="23733"/>
    <cellStyle name="SAPBEXchaText 2 3 2" xfId="23734"/>
    <cellStyle name="SAPBEXchaText 2 3 3" xfId="23735"/>
    <cellStyle name="SAPBEXchaText 2 3 4" xfId="23736"/>
    <cellStyle name="SAPBEXchaText 2 4" xfId="23737"/>
    <cellStyle name="SAPBEXchaText 2 5" xfId="23738"/>
    <cellStyle name="SAPBEXchaText 2 5 2" xfId="23739"/>
    <cellStyle name="SAPBEXchaText 2 6" xfId="23740"/>
    <cellStyle name="SAPBEXchaText 2 7" xfId="23741"/>
    <cellStyle name="SAPBEXchaText 2 8" xfId="23742"/>
    <cellStyle name="SAPBEXchaText 2 9" xfId="23743"/>
    <cellStyle name="SAPBEXchaText 2_Fall 12 Lace Bar Roll Out" xfId="23744"/>
    <cellStyle name="SAPBEXchaText 20" xfId="23745"/>
    <cellStyle name="SAPBEXchaText 20 2" xfId="23746"/>
    <cellStyle name="SAPBEXchaText 21" xfId="23747"/>
    <cellStyle name="SAPBEXchaText 21 2" xfId="23748"/>
    <cellStyle name="SAPBEXchaText 22" xfId="23749"/>
    <cellStyle name="SAPBEXchaText 22 2" xfId="23750"/>
    <cellStyle name="SAPBEXchaText 23" xfId="23751"/>
    <cellStyle name="SAPBEXchaText 23 2" xfId="23752"/>
    <cellStyle name="SAPBEXchaText 24" xfId="23753"/>
    <cellStyle name="SAPBEXchaText 24 2" xfId="23754"/>
    <cellStyle name="SAPBEXchaText 25" xfId="23755"/>
    <cellStyle name="SAPBEXchaText 25 2" xfId="23756"/>
    <cellStyle name="SAPBEXchaText 26" xfId="23757"/>
    <cellStyle name="SAPBEXchaText 26 2" xfId="23758"/>
    <cellStyle name="SAPBEXchaText 27" xfId="23759"/>
    <cellStyle name="SAPBEXchaText 27 2" xfId="23760"/>
    <cellStyle name="SAPBEXchaText 28" xfId="23761"/>
    <cellStyle name="SAPBEXchaText 28 2" xfId="23762"/>
    <cellStyle name="SAPBEXchaText 29" xfId="23763"/>
    <cellStyle name="SAPBEXchaText 29 2" xfId="23764"/>
    <cellStyle name="SAPBEXchaText 29 3" xfId="23765"/>
    <cellStyle name="SAPBEXchaText 3" xfId="23766"/>
    <cellStyle name="SAPBEXchaText 3 2" xfId="23767"/>
    <cellStyle name="SAPBEXchaText 3 2 2" xfId="23768"/>
    <cellStyle name="SAPBEXchaText 3 2 3" xfId="23769"/>
    <cellStyle name="SAPBEXchaText 3 3" xfId="23770"/>
    <cellStyle name="SAPBEXchaText 3 3 2" xfId="23771"/>
    <cellStyle name="SAPBEXchaText 3 4" xfId="23772"/>
    <cellStyle name="SAPBEXchaText 3 5" xfId="23773"/>
    <cellStyle name="SAPBEXchaText 3 5 2" xfId="23774"/>
    <cellStyle name="SAPBEXchaText 3 6" xfId="23775"/>
    <cellStyle name="SAPBEXchaText 3 7" xfId="23776"/>
    <cellStyle name="SAPBEXchaText 3 8" xfId="23777"/>
    <cellStyle name="SAPBEXchaText 3 9" xfId="23778"/>
    <cellStyle name="SAPBEXchaText 30" xfId="23779"/>
    <cellStyle name="SAPBEXchaText 30 2" xfId="23780"/>
    <cellStyle name="SAPBEXchaText 31" xfId="23781"/>
    <cellStyle name="SAPBEXchaText 31 2" xfId="23782"/>
    <cellStyle name="SAPBEXchaText 31 3" xfId="23783"/>
    <cellStyle name="SAPBEXchaText 32" xfId="23784"/>
    <cellStyle name="SAPBEXchaText 32 2" xfId="23785"/>
    <cellStyle name="SAPBEXchaText 33" xfId="23786"/>
    <cellStyle name="SAPBEXchaText 33 2" xfId="23787"/>
    <cellStyle name="SAPBEXchaText 34" xfId="23788"/>
    <cellStyle name="SAPBEXchaText 34 2" xfId="23789"/>
    <cellStyle name="SAPBEXchaText 35" xfId="23790"/>
    <cellStyle name="SAPBEXchaText 35 2" xfId="23791"/>
    <cellStyle name="SAPBEXchaText 35 3" xfId="23792"/>
    <cellStyle name="SAPBEXchaText 36" xfId="23793"/>
    <cellStyle name="SAPBEXchaText 36 2" xfId="23794"/>
    <cellStyle name="SAPBEXchaText 37" xfId="23795"/>
    <cellStyle name="SAPBEXchaText 38" xfId="23796"/>
    <cellStyle name="SAPBEXchaText 39" xfId="23797"/>
    <cellStyle name="SAPBEXchaText 4" xfId="23798"/>
    <cellStyle name="SAPBEXchaText 4 2" xfId="23799"/>
    <cellStyle name="SAPBEXchaText 4 2 2" xfId="23800"/>
    <cellStyle name="SAPBEXchaText 4 2 2 2" xfId="23801"/>
    <cellStyle name="SAPBEXchaText 4 2 2 3" xfId="23802"/>
    <cellStyle name="SAPBEXchaText 4 2 3" xfId="23803"/>
    <cellStyle name="SAPBEXchaText 4 2 4" xfId="23804"/>
    <cellStyle name="SAPBEXchaText 4 3" xfId="23805"/>
    <cellStyle name="SAPBEXchaText 4 3 2" xfId="23806"/>
    <cellStyle name="SAPBEXchaText 4 3 3" xfId="23807"/>
    <cellStyle name="SAPBEXchaText 4 4" xfId="23808"/>
    <cellStyle name="SAPBEXchaText 4 4 2" xfId="23809"/>
    <cellStyle name="SAPBEXchaText 4 4 3" xfId="23810"/>
    <cellStyle name="SAPBEXchaText 4 5" xfId="23811"/>
    <cellStyle name="SAPBEXchaText 4 5 2" xfId="23812"/>
    <cellStyle name="SAPBEXchaText 4 5 3" xfId="23813"/>
    <cellStyle name="SAPBEXchaText 4 6" xfId="23814"/>
    <cellStyle name="SAPBEXchaText 4 7" xfId="23815"/>
    <cellStyle name="SAPBEXchaText 4 8" xfId="23816"/>
    <cellStyle name="SAPBEXchaText 40" xfId="23817"/>
    <cellStyle name="SAPBEXchaText 41" xfId="23818"/>
    <cellStyle name="SAPBEXchaText 42" xfId="23819"/>
    <cellStyle name="SAPBEXchaText 43" xfId="23820"/>
    <cellStyle name="SAPBEXchaText 44" xfId="23821"/>
    <cellStyle name="SAPBEXchaText 5" xfId="23822"/>
    <cellStyle name="SAPBEXchaText 5 2" xfId="23823"/>
    <cellStyle name="SAPBEXchaText 5 3" xfId="23824"/>
    <cellStyle name="SAPBEXchaText 5 4" xfId="23825"/>
    <cellStyle name="SAPBEXchaText 6" xfId="23826"/>
    <cellStyle name="SAPBEXchaText 6 2" xfId="23827"/>
    <cellStyle name="SAPBEXchaText 6 3" xfId="23828"/>
    <cellStyle name="SAPBEXchaText 7" xfId="23829"/>
    <cellStyle name="SAPBEXchaText 7 2" xfId="23830"/>
    <cellStyle name="SAPBEXchaText 7 2 2" xfId="23831"/>
    <cellStyle name="SAPBEXchaText 7 3" xfId="23832"/>
    <cellStyle name="SAPBEXchaText 7 4" xfId="23833"/>
    <cellStyle name="SAPBEXchaText 8" xfId="23834"/>
    <cellStyle name="SAPBEXchaText 8 2" xfId="23835"/>
    <cellStyle name="SAPBEXchaText 8 3" xfId="23836"/>
    <cellStyle name="SAPBEXchaText 9" xfId="23837"/>
    <cellStyle name="SAPBEXchaText 9 2" xfId="23838"/>
    <cellStyle name="SAPBEXchaText_August Cust Service Updated" xfId="23839"/>
    <cellStyle name="SAPBEXexcBad" xfId="23840"/>
    <cellStyle name="SAPBEXexcBad 2" xfId="23841"/>
    <cellStyle name="SAPBEXexcBad7" xfId="23842"/>
    <cellStyle name="SAPBEXexcBad7 10" xfId="23843"/>
    <cellStyle name="SAPBEXexcBad7 10 10" xfId="23844"/>
    <cellStyle name="SAPBEXexcBad7 10 2" xfId="23845"/>
    <cellStyle name="SAPBEXexcBad7 10 2 2" xfId="23846"/>
    <cellStyle name="SAPBEXexcBad7 10 2 3" xfId="23847"/>
    <cellStyle name="SAPBEXexcBad7 10 2 4" xfId="23848"/>
    <cellStyle name="SAPBEXexcBad7 10 2 5" xfId="23849"/>
    <cellStyle name="SAPBEXexcBad7 10 2 6" xfId="23850"/>
    <cellStyle name="SAPBEXexcBad7 10 2 7" xfId="23851"/>
    <cellStyle name="SAPBEXexcBad7 10 2 8" xfId="23852"/>
    <cellStyle name="SAPBEXexcBad7 10 2 9" xfId="23853"/>
    <cellStyle name="SAPBEXexcBad7 10 3" xfId="23854"/>
    <cellStyle name="SAPBEXexcBad7 10 4" xfId="23855"/>
    <cellStyle name="SAPBEXexcBad7 10 5" xfId="23856"/>
    <cellStyle name="SAPBEXexcBad7 10 6" xfId="23857"/>
    <cellStyle name="SAPBEXexcBad7 10 7" xfId="23858"/>
    <cellStyle name="SAPBEXexcBad7 10 8" xfId="23859"/>
    <cellStyle name="SAPBEXexcBad7 10 9" xfId="23860"/>
    <cellStyle name="SAPBEXexcBad7 11" xfId="23861"/>
    <cellStyle name="SAPBEXexcBad7 11 10" xfId="23862"/>
    <cellStyle name="SAPBEXexcBad7 11 11" xfId="23863"/>
    <cellStyle name="SAPBEXexcBad7 11 12" xfId="23864"/>
    <cellStyle name="SAPBEXexcBad7 11 2" xfId="23865"/>
    <cellStyle name="SAPBEXexcBad7 11 2 2" xfId="23866"/>
    <cellStyle name="SAPBEXexcBad7 11 2 3" xfId="23867"/>
    <cellStyle name="SAPBEXexcBad7 11 2 4" xfId="23868"/>
    <cellStyle name="SAPBEXexcBad7 11 2 5" xfId="23869"/>
    <cellStyle name="SAPBEXexcBad7 11 2 6" xfId="23870"/>
    <cellStyle name="SAPBEXexcBad7 11 2 7" xfId="23871"/>
    <cellStyle name="SAPBEXexcBad7 11 2 8" xfId="23872"/>
    <cellStyle name="SAPBEXexcBad7 11 2 9" xfId="23873"/>
    <cellStyle name="SAPBEXexcBad7 11 3" xfId="23874"/>
    <cellStyle name="SAPBEXexcBad7 11 4" xfId="23875"/>
    <cellStyle name="SAPBEXexcBad7 11 5" xfId="23876"/>
    <cellStyle name="SAPBEXexcBad7 11 6" xfId="23877"/>
    <cellStyle name="SAPBEXexcBad7 11 7" xfId="23878"/>
    <cellStyle name="SAPBEXexcBad7 11 8" xfId="23879"/>
    <cellStyle name="SAPBEXexcBad7 11 9" xfId="23880"/>
    <cellStyle name="SAPBEXexcBad7 12" xfId="23881"/>
    <cellStyle name="SAPBEXexcBad7 12 10" xfId="23882"/>
    <cellStyle name="SAPBEXexcBad7 12 2" xfId="23883"/>
    <cellStyle name="SAPBEXexcBad7 12 2 2" xfId="23884"/>
    <cellStyle name="SAPBEXexcBad7 12 2 3" xfId="23885"/>
    <cellStyle name="SAPBEXexcBad7 12 2 4" xfId="23886"/>
    <cellStyle name="SAPBEXexcBad7 12 2 5" xfId="23887"/>
    <cellStyle name="SAPBEXexcBad7 12 2 6" xfId="23888"/>
    <cellStyle name="SAPBEXexcBad7 12 2 7" xfId="23889"/>
    <cellStyle name="SAPBEXexcBad7 12 2 8" xfId="23890"/>
    <cellStyle name="SAPBEXexcBad7 12 2 9" xfId="23891"/>
    <cellStyle name="SAPBEXexcBad7 12 3" xfId="23892"/>
    <cellStyle name="SAPBEXexcBad7 12 4" xfId="23893"/>
    <cellStyle name="SAPBEXexcBad7 12 5" xfId="23894"/>
    <cellStyle name="SAPBEXexcBad7 12 6" xfId="23895"/>
    <cellStyle name="SAPBEXexcBad7 12 7" xfId="23896"/>
    <cellStyle name="SAPBEXexcBad7 12 8" xfId="23897"/>
    <cellStyle name="SAPBEXexcBad7 12 9" xfId="23898"/>
    <cellStyle name="SAPBEXexcBad7 13" xfId="23899"/>
    <cellStyle name="SAPBEXexcBad7 13 10" xfId="23900"/>
    <cellStyle name="SAPBEXexcBad7 13 2" xfId="23901"/>
    <cellStyle name="SAPBEXexcBad7 13 2 2" xfId="23902"/>
    <cellStyle name="SAPBEXexcBad7 13 2 3" xfId="23903"/>
    <cellStyle name="SAPBEXexcBad7 13 2 4" xfId="23904"/>
    <cellStyle name="SAPBEXexcBad7 13 2 5" xfId="23905"/>
    <cellStyle name="SAPBEXexcBad7 13 2 6" xfId="23906"/>
    <cellStyle name="SAPBEXexcBad7 13 2 7" xfId="23907"/>
    <cellStyle name="SAPBEXexcBad7 13 2 8" xfId="23908"/>
    <cellStyle name="SAPBEXexcBad7 13 2 9" xfId="23909"/>
    <cellStyle name="SAPBEXexcBad7 13 3" xfId="23910"/>
    <cellStyle name="SAPBEXexcBad7 13 4" xfId="23911"/>
    <cellStyle name="SAPBEXexcBad7 13 5" xfId="23912"/>
    <cellStyle name="SAPBEXexcBad7 13 6" xfId="23913"/>
    <cellStyle name="SAPBEXexcBad7 13 7" xfId="23914"/>
    <cellStyle name="SAPBEXexcBad7 13 8" xfId="23915"/>
    <cellStyle name="SAPBEXexcBad7 13 9" xfId="23916"/>
    <cellStyle name="SAPBEXexcBad7 14" xfId="23917"/>
    <cellStyle name="SAPBEXexcBad7 14 10" xfId="23918"/>
    <cellStyle name="SAPBEXexcBad7 14 2" xfId="23919"/>
    <cellStyle name="SAPBEXexcBad7 14 2 2" xfId="23920"/>
    <cellStyle name="SAPBEXexcBad7 14 2 3" xfId="23921"/>
    <cellStyle name="SAPBEXexcBad7 14 2 4" xfId="23922"/>
    <cellStyle name="SAPBEXexcBad7 14 2 5" xfId="23923"/>
    <cellStyle name="SAPBEXexcBad7 14 2 6" xfId="23924"/>
    <cellStyle name="SAPBEXexcBad7 14 2 7" xfId="23925"/>
    <cellStyle name="SAPBEXexcBad7 14 2 8" xfId="23926"/>
    <cellStyle name="SAPBEXexcBad7 14 2 9" xfId="23927"/>
    <cellStyle name="SAPBEXexcBad7 14 3" xfId="23928"/>
    <cellStyle name="SAPBEXexcBad7 14 4" xfId="23929"/>
    <cellStyle name="SAPBEXexcBad7 14 5" xfId="23930"/>
    <cellStyle name="SAPBEXexcBad7 14 6" xfId="23931"/>
    <cellStyle name="SAPBEXexcBad7 14 7" xfId="23932"/>
    <cellStyle name="SAPBEXexcBad7 14 8" xfId="23933"/>
    <cellStyle name="SAPBEXexcBad7 14 9" xfId="23934"/>
    <cellStyle name="SAPBEXexcBad7 15" xfId="23935"/>
    <cellStyle name="SAPBEXexcBad7 15 10" xfId="23936"/>
    <cellStyle name="SAPBEXexcBad7 15 2" xfId="23937"/>
    <cellStyle name="SAPBEXexcBad7 15 2 2" xfId="23938"/>
    <cellStyle name="SAPBEXexcBad7 15 2 3" xfId="23939"/>
    <cellStyle name="SAPBEXexcBad7 15 2 4" xfId="23940"/>
    <cellStyle name="SAPBEXexcBad7 15 2 5" xfId="23941"/>
    <cellStyle name="SAPBEXexcBad7 15 2 6" xfId="23942"/>
    <cellStyle name="SAPBEXexcBad7 15 2 7" xfId="23943"/>
    <cellStyle name="SAPBEXexcBad7 15 2 8" xfId="23944"/>
    <cellStyle name="SAPBEXexcBad7 15 2 9" xfId="23945"/>
    <cellStyle name="SAPBEXexcBad7 15 3" xfId="23946"/>
    <cellStyle name="SAPBEXexcBad7 15 4" xfId="23947"/>
    <cellStyle name="SAPBEXexcBad7 15 5" xfId="23948"/>
    <cellStyle name="SAPBEXexcBad7 15 6" xfId="23949"/>
    <cellStyle name="SAPBEXexcBad7 15 7" xfId="23950"/>
    <cellStyle name="SAPBEXexcBad7 15 8" xfId="23951"/>
    <cellStyle name="SAPBEXexcBad7 15 9" xfId="23952"/>
    <cellStyle name="SAPBEXexcBad7 16" xfId="23953"/>
    <cellStyle name="SAPBEXexcBad7 16 10" xfId="23954"/>
    <cellStyle name="SAPBEXexcBad7 16 2" xfId="23955"/>
    <cellStyle name="SAPBEXexcBad7 16 2 2" xfId="23956"/>
    <cellStyle name="SAPBEXexcBad7 16 2 3" xfId="23957"/>
    <cellStyle name="SAPBEXexcBad7 16 2 4" xfId="23958"/>
    <cellStyle name="SAPBEXexcBad7 16 2 5" xfId="23959"/>
    <cellStyle name="SAPBEXexcBad7 16 2 6" xfId="23960"/>
    <cellStyle name="SAPBEXexcBad7 16 2 7" xfId="23961"/>
    <cellStyle name="SAPBEXexcBad7 16 2 8" xfId="23962"/>
    <cellStyle name="SAPBEXexcBad7 16 2 9" xfId="23963"/>
    <cellStyle name="SAPBEXexcBad7 16 3" xfId="23964"/>
    <cellStyle name="SAPBEXexcBad7 16 4" xfId="23965"/>
    <cellStyle name="SAPBEXexcBad7 16 5" xfId="23966"/>
    <cellStyle name="SAPBEXexcBad7 16 6" xfId="23967"/>
    <cellStyle name="SAPBEXexcBad7 16 7" xfId="23968"/>
    <cellStyle name="SAPBEXexcBad7 16 8" xfId="23969"/>
    <cellStyle name="SAPBEXexcBad7 16 9" xfId="23970"/>
    <cellStyle name="SAPBEXexcBad7 17" xfId="23971"/>
    <cellStyle name="SAPBEXexcBad7 17 10" xfId="23972"/>
    <cellStyle name="SAPBEXexcBad7 17 2" xfId="23973"/>
    <cellStyle name="SAPBEXexcBad7 17 2 2" xfId="23974"/>
    <cellStyle name="SAPBEXexcBad7 17 2 3" xfId="23975"/>
    <cellStyle name="SAPBEXexcBad7 17 2 4" xfId="23976"/>
    <cellStyle name="SAPBEXexcBad7 17 2 5" xfId="23977"/>
    <cellStyle name="SAPBEXexcBad7 17 2 6" xfId="23978"/>
    <cellStyle name="SAPBEXexcBad7 17 2 7" xfId="23979"/>
    <cellStyle name="SAPBEXexcBad7 17 2 8" xfId="23980"/>
    <cellStyle name="SAPBEXexcBad7 17 2 9" xfId="23981"/>
    <cellStyle name="SAPBEXexcBad7 17 3" xfId="23982"/>
    <cellStyle name="SAPBEXexcBad7 17 4" xfId="23983"/>
    <cellStyle name="SAPBEXexcBad7 17 5" xfId="23984"/>
    <cellStyle name="SAPBEXexcBad7 17 6" xfId="23985"/>
    <cellStyle name="SAPBEXexcBad7 17 7" xfId="23986"/>
    <cellStyle name="SAPBEXexcBad7 17 8" xfId="23987"/>
    <cellStyle name="SAPBEXexcBad7 17 9" xfId="23988"/>
    <cellStyle name="SAPBEXexcBad7 18" xfId="23989"/>
    <cellStyle name="SAPBEXexcBad7 18 10" xfId="23990"/>
    <cellStyle name="SAPBEXexcBad7 18 2" xfId="23991"/>
    <cellStyle name="SAPBEXexcBad7 18 2 2" xfId="23992"/>
    <cellStyle name="SAPBEXexcBad7 18 2 3" xfId="23993"/>
    <cellStyle name="SAPBEXexcBad7 18 2 4" xfId="23994"/>
    <cellStyle name="SAPBEXexcBad7 18 2 5" xfId="23995"/>
    <cellStyle name="SAPBEXexcBad7 18 2 6" xfId="23996"/>
    <cellStyle name="SAPBEXexcBad7 18 2 7" xfId="23997"/>
    <cellStyle name="SAPBEXexcBad7 18 2 8" xfId="23998"/>
    <cellStyle name="SAPBEXexcBad7 18 2 9" xfId="23999"/>
    <cellStyle name="SAPBEXexcBad7 18 3" xfId="24000"/>
    <cellStyle name="SAPBEXexcBad7 18 4" xfId="24001"/>
    <cellStyle name="SAPBEXexcBad7 18 5" xfId="24002"/>
    <cellStyle name="SAPBEXexcBad7 18 6" xfId="24003"/>
    <cellStyle name="SAPBEXexcBad7 18 7" xfId="24004"/>
    <cellStyle name="SAPBEXexcBad7 18 8" xfId="24005"/>
    <cellStyle name="SAPBEXexcBad7 18 9" xfId="24006"/>
    <cellStyle name="SAPBEXexcBad7 19" xfId="24007"/>
    <cellStyle name="SAPBEXexcBad7 19 10" xfId="24008"/>
    <cellStyle name="SAPBEXexcBad7 19 2" xfId="24009"/>
    <cellStyle name="SAPBEXexcBad7 19 2 2" xfId="24010"/>
    <cellStyle name="SAPBEXexcBad7 19 2 3" xfId="24011"/>
    <cellStyle name="SAPBEXexcBad7 19 2 4" xfId="24012"/>
    <cellStyle name="SAPBEXexcBad7 19 2 5" xfId="24013"/>
    <cellStyle name="SAPBEXexcBad7 19 2 6" xfId="24014"/>
    <cellStyle name="SAPBEXexcBad7 19 2 7" xfId="24015"/>
    <cellStyle name="SAPBEXexcBad7 19 2 8" xfId="24016"/>
    <cellStyle name="SAPBEXexcBad7 19 2 9" xfId="24017"/>
    <cellStyle name="SAPBEXexcBad7 19 3" xfId="24018"/>
    <cellStyle name="SAPBEXexcBad7 19 4" xfId="24019"/>
    <cellStyle name="SAPBEXexcBad7 19 5" xfId="24020"/>
    <cellStyle name="SAPBEXexcBad7 19 6" xfId="24021"/>
    <cellStyle name="SAPBEXexcBad7 19 7" xfId="24022"/>
    <cellStyle name="SAPBEXexcBad7 19 8" xfId="24023"/>
    <cellStyle name="SAPBEXexcBad7 19 9" xfId="24024"/>
    <cellStyle name="SAPBEXexcBad7 2" xfId="24025"/>
    <cellStyle name="SAPBEXexcBad7 2 10" xfId="24026"/>
    <cellStyle name="SAPBEXexcBad7 2 11" xfId="24027"/>
    <cellStyle name="SAPBEXexcBad7 2 12" xfId="24028"/>
    <cellStyle name="SAPBEXexcBad7 2 13" xfId="24029"/>
    <cellStyle name="SAPBEXexcBad7 2 14" xfId="24030"/>
    <cellStyle name="SAPBEXexcBad7 2 15" xfId="24031"/>
    <cellStyle name="SAPBEXexcBad7 2 16" xfId="24032"/>
    <cellStyle name="SAPBEXexcBad7 2 2" xfId="24033"/>
    <cellStyle name="SAPBEXexcBad7 2 2 10" xfId="24034"/>
    <cellStyle name="SAPBEXexcBad7 2 2 11" xfId="24035"/>
    <cellStyle name="SAPBEXexcBad7 2 2 2" xfId="24036"/>
    <cellStyle name="SAPBEXexcBad7 2 2 2 2" xfId="24037"/>
    <cellStyle name="SAPBEXexcBad7 2 2 2 3" xfId="24038"/>
    <cellStyle name="SAPBEXexcBad7 2 2 2 4" xfId="24039"/>
    <cellStyle name="SAPBEXexcBad7 2 2 2 5" xfId="24040"/>
    <cellStyle name="SAPBEXexcBad7 2 2 2 6" xfId="24041"/>
    <cellStyle name="SAPBEXexcBad7 2 2 2 7" xfId="24042"/>
    <cellStyle name="SAPBEXexcBad7 2 2 2 8" xfId="24043"/>
    <cellStyle name="SAPBEXexcBad7 2 2 2 9" xfId="24044"/>
    <cellStyle name="SAPBEXexcBad7 2 2 3" xfId="24045"/>
    <cellStyle name="SAPBEXexcBad7 2 2 4" xfId="24046"/>
    <cellStyle name="SAPBEXexcBad7 2 2 5" xfId="24047"/>
    <cellStyle name="SAPBEXexcBad7 2 2 6" xfId="24048"/>
    <cellStyle name="SAPBEXexcBad7 2 2 7" xfId="24049"/>
    <cellStyle name="SAPBEXexcBad7 2 2 8" xfId="24050"/>
    <cellStyle name="SAPBEXexcBad7 2 2 9" xfId="24051"/>
    <cellStyle name="SAPBEXexcBad7 2 3" xfId="24052"/>
    <cellStyle name="SAPBEXexcBad7 2 3 10" xfId="24053"/>
    <cellStyle name="SAPBEXexcBad7 2 3 11" xfId="24054"/>
    <cellStyle name="SAPBEXexcBad7 2 3 2" xfId="24055"/>
    <cellStyle name="SAPBEXexcBad7 2 3 2 2" xfId="24056"/>
    <cellStyle name="SAPBEXexcBad7 2 3 2 3" xfId="24057"/>
    <cellStyle name="SAPBEXexcBad7 2 3 2 4" xfId="24058"/>
    <cellStyle name="SAPBEXexcBad7 2 3 2 5" xfId="24059"/>
    <cellStyle name="SAPBEXexcBad7 2 3 2 6" xfId="24060"/>
    <cellStyle name="SAPBEXexcBad7 2 3 2 7" xfId="24061"/>
    <cellStyle name="SAPBEXexcBad7 2 3 2 8" xfId="24062"/>
    <cellStyle name="SAPBEXexcBad7 2 3 2 9" xfId="24063"/>
    <cellStyle name="SAPBEXexcBad7 2 3 3" xfId="24064"/>
    <cellStyle name="SAPBEXexcBad7 2 3 4" xfId="24065"/>
    <cellStyle name="SAPBEXexcBad7 2 3 5" xfId="24066"/>
    <cellStyle name="SAPBEXexcBad7 2 3 6" xfId="24067"/>
    <cellStyle name="SAPBEXexcBad7 2 3 7" xfId="24068"/>
    <cellStyle name="SAPBEXexcBad7 2 3 8" xfId="24069"/>
    <cellStyle name="SAPBEXexcBad7 2 3 9" xfId="24070"/>
    <cellStyle name="SAPBEXexcBad7 2 4" xfId="24071"/>
    <cellStyle name="SAPBEXexcBad7 2 4 2" xfId="24072"/>
    <cellStyle name="SAPBEXexcBad7 2 4 3" xfId="24073"/>
    <cellStyle name="SAPBEXexcBad7 2 4 4" xfId="24074"/>
    <cellStyle name="SAPBEXexcBad7 2 4 5" xfId="24075"/>
    <cellStyle name="SAPBEXexcBad7 2 4 6" xfId="24076"/>
    <cellStyle name="SAPBEXexcBad7 2 4 7" xfId="24077"/>
    <cellStyle name="SAPBEXexcBad7 2 4 8" xfId="24078"/>
    <cellStyle name="SAPBEXexcBad7 2 4 9" xfId="24079"/>
    <cellStyle name="SAPBEXexcBad7 2 5" xfId="24080"/>
    <cellStyle name="SAPBEXexcBad7 2 6" xfId="24081"/>
    <cellStyle name="SAPBEXexcBad7 2 7" xfId="24082"/>
    <cellStyle name="SAPBEXexcBad7 2 8" xfId="24083"/>
    <cellStyle name="SAPBEXexcBad7 2 9" xfId="24084"/>
    <cellStyle name="SAPBEXexcBad7 20" xfId="24085"/>
    <cellStyle name="SAPBEXexcBad7 20 10" xfId="24086"/>
    <cellStyle name="SAPBEXexcBad7 20 2" xfId="24087"/>
    <cellStyle name="SAPBEXexcBad7 20 2 2" xfId="24088"/>
    <cellStyle name="SAPBEXexcBad7 20 2 3" xfId="24089"/>
    <cellStyle name="SAPBEXexcBad7 20 2 4" xfId="24090"/>
    <cellStyle name="SAPBEXexcBad7 20 2 5" xfId="24091"/>
    <cellStyle name="SAPBEXexcBad7 20 2 6" xfId="24092"/>
    <cellStyle name="SAPBEXexcBad7 20 2 7" xfId="24093"/>
    <cellStyle name="SAPBEXexcBad7 20 2 8" xfId="24094"/>
    <cellStyle name="SAPBEXexcBad7 20 2 9" xfId="24095"/>
    <cellStyle name="SAPBEXexcBad7 20 3" xfId="24096"/>
    <cellStyle name="SAPBEXexcBad7 20 4" xfId="24097"/>
    <cellStyle name="SAPBEXexcBad7 20 5" xfId="24098"/>
    <cellStyle name="SAPBEXexcBad7 20 6" xfId="24099"/>
    <cellStyle name="SAPBEXexcBad7 20 7" xfId="24100"/>
    <cellStyle name="SAPBEXexcBad7 20 8" xfId="24101"/>
    <cellStyle name="SAPBEXexcBad7 20 9" xfId="24102"/>
    <cellStyle name="SAPBEXexcBad7 21" xfId="24103"/>
    <cellStyle name="SAPBEXexcBad7 21 2" xfId="24104"/>
    <cellStyle name="SAPBEXexcBad7 21 3" xfId="24105"/>
    <cellStyle name="SAPBEXexcBad7 21 4" xfId="24106"/>
    <cellStyle name="SAPBEXexcBad7 21 5" xfId="24107"/>
    <cellStyle name="SAPBEXexcBad7 21 6" xfId="24108"/>
    <cellStyle name="SAPBEXexcBad7 21 7" xfId="24109"/>
    <cellStyle name="SAPBEXexcBad7 21 8" xfId="24110"/>
    <cellStyle name="SAPBEXexcBad7 21 9" xfId="24111"/>
    <cellStyle name="SAPBEXexcBad7 22" xfId="24112"/>
    <cellStyle name="SAPBEXexcBad7 22 2" xfId="24113"/>
    <cellStyle name="SAPBEXexcBad7 22 3" xfId="24114"/>
    <cellStyle name="SAPBEXexcBad7 22 4" xfId="24115"/>
    <cellStyle name="SAPBEXexcBad7 22 5" xfId="24116"/>
    <cellStyle name="SAPBEXexcBad7 22 6" xfId="24117"/>
    <cellStyle name="SAPBEXexcBad7 22 7" xfId="24118"/>
    <cellStyle name="SAPBEXexcBad7 22 8" xfId="24119"/>
    <cellStyle name="SAPBEXexcBad7 22 9" xfId="24120"/>
    <cellStyle name="SAPBEXexcBad7 23" xfId="24121"/>
    <cellStyle name="SAPBEXexcBad7 23 2" xfId="24122"/>
    <cellStyle name="SAPBEXexcBad7 23 3" xfId="24123"/>
    <cellStyle name="SAPBEXexcBad7 23 4" xfId="24124"/>
    <cellStyle name="SAPBEXexcBad7 23 5" xfId="24125"/>
    <cellStyle name="SAPBEXexcBad7 23 6" xfId="24126"/>
    <cellStyle name="SAPBEXexcBad7 23 7" xfId="24127"/>
    <cellStyle name="SAPBEXexcBad7 23 8" xfId="24128"/>
    <cellStyle name="SAPBEXexcBad7 23 9" xfId="24129"/>
    <cellStyle name="SAPBEXexcBad7 24" xfId="24130"/>
    <cellStyle name="SAPBEXexcBad7 24 10" xfId="24131"/>
    <cellStyle name="SAPBEXexcBad7 24 11" xfId="24132"/>
    <cellStyle name="SAPBEXexcBad7 24 2" xfId="24133"/>
    <cellStyle name="SAPBEXexcBad7 24 3" xfId="24134"/>
    <cellStyle name="SAPBEXexcBad7 24 4" xfId="24135"/>
    <cellStyle name="SAPBEXexcBad7 24 5" xfId="24136"/>
    <cellStyle name="SAPBEXexcBad7 24 6" xfId="24137"/>
    <cellStyle name="SAPBEXexcBad7 24 7" xfId="24138"/>
    <cellStyle name="SAPBEXexcBad7 24 8" xfId="24139"/>
    <cellStyle name="SAPBEXexcBad7 24 9" xfId="24140"/>
    <cellStyle name="SAPBEXexcBad7 25" xfId="24141"/>
    <cellStyle name="SAPBEXexcBad7 25 2" xfId="24142"/>
    <cellStyle name="SAPBEXexcBad7 25 3" xfId="24143"/>
    <cellStyle name="SAPBEXexcBad7 25 4" xfId="24144"/>
    <cellStyle name="SAPBEXexcBad7 25 5" xfId="24145"/>
    <cellStyle name="SAPBEXexcBad7 25 6" xfId="24146"/>
    <cellStyle name="SAPBEXexcBad7 25 7" xfId="24147"/>
    <cellStyle name="SAPBEXexcBad7 25 8" xfId="24148"/>
    <cellStyle name="SAPBEXexcBad7 26" xfId="24149"/>
    <cellStyle name="SAPBEXexcBad7 26 2" xfId="24150"/>
    <cellStyle name="SAPBEXexcBad7 26 3" xfId="24151"/>
    <cellStyle name="SAPBEXexcBad7 26 4" xfId="24152"/>
    <cellStyle name="SAPBEXexcBad7 26 5" xfId="24153"/>
    <cellStyle name="SAPBEXexcBad7 26 6" xfId="24154"/>
    <cellStyle name="SAPBEXexcBad7 26 7" xfId="24155"/>
    <cellStyle name="SAPBEXexcBad7 26 8" xfId="24156"/>
    <cellStyle name="SAPBEXexcBad7 27" xfId="24157"/>
    <cellStyle name="SAPBEXexcBad7 27 10" xfId="24158"/>
    <cellStyle name="SAPBEXexcBad7 27 2" xfId="24159"/>
    <cellStyle name="SAPBEXexcBad7 27 3" xfId="24160"/>
    <cellStyle name="SAPBEXexcBad7 27 4" xfId="24161"/>
    <cellStyle name="SAPBEXexcBad7 27 5" xfId="24162"/>
    <cellStyle name="SAPBEXexcBad7 27 6" xfId="24163"/>
    <cellStyle name="SAPBEXexcBad7 27 7" xfId="24164"/>
    <cellStyle name="SAPBEXexcBad7 27 8" xfId="24165"/>
    <cellStyle name="SAPBEXexcBad7 27 9" xfId="24166"/>
    <cellStyle name="SAPBEXexcBad7 28" xfId="24167"/>
    <cellStyle name="SAPBEXexcBad7 28 2" xfId="24168"/>
    <cellStyle name="SAPBEXexcBad7 28 3" xfId="24169"/>
    <cellStyle name="SAPBEXexcBad7 28 4" xfId="24170"/>
    <cellStyle name="SAPBEXexcBad7 28 5" xfId="24171"/>
    <cellStyle name="SAPBEXexcBad7 29" xfId="24172"/>
    <cellStyle name="SAPBEXexcBad7 29 2" xfId="24173"/>
    <cellStyle name="SAPBEXexcBad7 29 3" xfId="24174"/>
    <cellStyle name="SAPBEXexcBad7 29 4" xfId="24175"/>
    <cellStyle name="SAPBEXexcBad7 29 5" xfId="24176"/>
    <cellStyle name="SAPBEXexcBad7 3" xfId="24177"/>
    <cellStyle name="SAPBEXexcBad7 3 10" xfId="24178"/>
    <cellStyle name="SAPBEXexcBad7 3 11" xfId="24179"/>
    <cellStyle name="SAPBEXexcBad7 3 12" xfId="24180"/>
    <cellStyle name="SAPBEXexcBad7 3 2" xfId="24181"/>
    <cellStyle name="SAPBEXexcBad7 3 2 10" xfId="24182"/>
    <cellStyle name="SAPBEXexcBad7 3 2 11" xfId="24183"/>
    <cellStyle name="SAPBEXexcBad7 3 2 2" xfId="24184"/>
    <cellStyle name="SAPBEXexcBad7 3 2 2 2" xfId="24185"/>
    <cellStyle name="SAPBEXexcBad7 3 2 2 3" xfId="24186"/>
    <cellStyle name="SAPBEXexcBad7 3 2 2 4" xfId="24187"/>
    <cellStyle name="SAPBEXexcBad7 3 2 2 5" xfId="24188"/>
    <cellStyle name="SAPBEXexcBad7 3 2 2 6" xfId="24189"/>
    <cellStyle name="SAPBEXexcBad7 3 2 2 7" xfId="24190"/>
    <cellStyle name="SAPBEXexcBad7 3 2 2 8" xfId="24191"/>
    <cellStyle name="SAPBEXexcBad7 3 2 2 9" xfId="24192"/>
    <cellStyle name="SAPBEXexcBad7 3 2 3" xfId="24193"/>
    <cellStyle name="SAPBEXexcBad7 3 2 4" xfId="24194"/>
    <cellStyle name="SAPBEXexcBad7 3 2 5" xfId="24195"/>
    <cellStyle name="SAPBEXexcBad7 3 2 6" xfId="24196"/>
    <cellStyle name="SAPBEXexcBad7 3 2 7" xfId="24197"/>
    <cellStyle name="SAPBEXexcBad7 3 2 8" xfId="24198"/>
    <cellStyle name="SAPBEXexcBad7 3 2 9" xfId="24199"/>
    <cellStyle name="SAPBEXexcBad7 3 3" xfId="24200"/>
    <cellStyle name="SAPBEXexcBad7 3 3 2" xfId="24201"/>
    <cellStyle name="SAPBEXexcBad7 3 3 3" xfId="24202"/>
    <cellStyle name="SAPBEXexcBad7 3 3 4" xfId="24203"/>
    <cellStyle name="SAPBEXexcBad7 3 3 5" xfId="24204"/>
    <cellStyle name="SAPBEXexcBad7 3 3 6" xfId="24205"/>
    <cellStyle name="SAPBEXexcBad7 3 3 7" xfId="24206"/>
    <cellStyle name="SAPBEXexcBad7 3 3 8" xfId="24207"/>
    <cellStyle name="SAPBEXexcBad7 3 3 9" xfId="24208"/>
    <cellStyle name="SAPBEXexcBad7 3 4" xfId="24209"/>
    <cellStyle name="SAPBEXexcBad7 3 5" xfId="24210"/>
    <cellStyle name="SAPBEXexcBad7 3 6" xfId="24211"/>
    <cellStyle name="SAPBEXexcBad7 3 7" xfId="24212"/>
    <cellStyle name="SAPBEXexcBad7 3 8" xfId="24213"/>
    <cellStyle name="SAPBEXexcBad7 3 9" xfId="24214"/>
    <cellStyle name="SAPBEXexcBad7 30" xfId="24215"/>
    <cellStyle name="SAPBEXexcBad7 30 2" xfId="24216"/>
    <cellStyle name="SAPBEXexcBad7 30 3" xfId="24217"/>
    <cellStyle name="SAPBEXexcBad7 30 4" xfId="24218"/>
    <cellStyle name="SAPBEXexcBad7 30 5" xfId="24219"/>
    <cellStyle name="SAPBEXexcBad7 31" xfId="24220"/>
    <cellStyle name="SAPBEXexcBad7 31 2" xfId="24221"/>
    <cellStyle name="SAPBEXexcBad7 31 3" xfId="24222"/>
    <cellStyle name="SAPBEXexcBad7 31 4" xfId="24223"/>
    <cellStyle name="SAPBEXexcBad7 31 5" xfId="24224"/>
    <cellStyle name="SAPBEXexcBad7 31 6" xfId="24225"/>
    <cellStyle name="SAPBEXexcBad7 32" xfId="24226"/>
    <cellStyle name="SAPBEXexcBad7 32 2" xfId="24227"/>
    <cellStyle name="SAPBEXexcBad7 32 3" xfId="24228"/>
    <cellStyle name="SAPBEXexcBad7 33" xfId="24229"/>
    <cellStyle name="SAPBEXexcBad7 34" xfId="24230"/>
    <cellStyle name="SAPBEXexcBad7 35" xfId="24231"/>
    <cellStyle name="SAPBEXexcBad7 36" xfId="24232"/>
    <cellStyle name="SAPBEXexcBad7 37" xfId="24233"/>
    <cellStyle name="SAPBEXexcBad7 38" xfId="24234"/>
    <cellStyle name="SAPBEXexcBad7 39" xfId="24235"/>
    <cellStyle name="SAPBEXexcBad7 4" xfId="24236"/>
    <cellStyle name="SAPBEXexcBad7 4 10" xfId="24237"/>
    <cellStyle name="SAPBEXexcBad7 4 11" xfId="24238"/>
    <cellStyle name="SAPBEXexcBad7 4 12" xfId="24239"/>
    <cellStyle name="SAPBEXexcBad7 4 13" xfId="24240"/>
    <cellStyle name="SAPBEXexcBad7 4 14" xfId="24241"/>
    <cellStyle name="SAPBEXexcBad7 4 15" xfId="24242"/>
    <cellStyle name="SAPBEXexcBad7 4 2" xfId="24243"/>
    <cellStyle name="SAPBEXexcBad7 4 2 10" xfId="24244"/>
    <cellStyle name="SAPBEXexcBad7 4 2 11" xfId="24245"/>
    <cellStyle name="SAPBEXexcBad7 4 2 12" xfId="24246"/>
    <cellStyle name="SAPBEXexcBad7 4 2 2" xfId="24247"/>
    <cellStyle name="SAPBEXexcBad7 4 2 2 10" xfId="24248"/>
    <cellStyle name="SAPBEXexcBad7 4 2 2 11" xfId="24249"/>
    <cellStyle name="SAPBEXexcBad7 4 2 2 2" xfId="24250"/>
    <cellStyle name="SAPBEXexcBad7 4 2 2 2 2" xfId="24251"/>
    <cellStyle name="SAPBEXexcBad7 4 2 2 2 3" xfId="24252"/>
    <cellStyle name="SAPBEXexcBad7 4 2 2 2 4" xfId="24253"/>
    <cellStyle name="SAPBEXexcBad7 4 2 2 2 5" xfId="24254"/>
    <cellStyle name="SAPBEXexcBad7 4 2 2 2 6" xfId="24255"/>
    <cellStyle name="SAPBEXexcBad7 4 2 2 2 7" xfId="24256"/>
    <cellStyle name="SAPBEXexcBad7 4 2 2 2 8" xfId="24257"/>
    <cellStyle name="SAPBEXexcBad7 4 2 2 2 9" xfId="24258"/>
    <cellStyle name="SAPBEXexcBad7 4 2 2 3" xfId="24259"/>
    <cellStyle name="SAPBEXexcBad7 4 2 2 4" xfId="24260"/>
    <cellStyle name="SAPBEXexcBad7 4 2 2 5" xfId="24261"/>
    <cellStyle name="SAPBEXexcBad7 4 2 2 6" xfId="24262"/>
    <cellStyle name="SAPBEXexcBad7 4 2 2 7" xfId="24263"/>
    <cellStyle name="SAPBEXexcBad7 4 2 2 8" xfId="24264"/>
    <cellStyle name="SAPBEXexcBad7 4 2 2 9" xfId="24265"/>
    <cellStyle name="SAPBEXexcBad7 4 2 3" xfId="24266"/>
    <cellStyle name="SAPBEXexcBad7 4 2 3 2" xfId="24267"/>
    <cellStyle name="SAPBEXexcBad7 4 2 3 3" xfId="24268"/>
    <cellStyle name="SAPBEXexcBad7 4 2 3 4" xfId="24269"/>
    <cellStyle name="SAPBEXexcBad7 4 2 3 5" xfId="24270"/>
    <cellStyle name="SAPBEXexcBad7 4 2 3 6" xfId="24271"/>
    <cellStyle name="SAPBEXexcBad7 4 2 3 7" xfId="24272"/>
    <cellStyle name="SAPBEXexcBad7 4 2 3 8" xfId="24273"/>
    <cellStyle name="SAPBEXexcBad7 4 2 3 9" xfId="24274"/>
    <cellStyle name="SAPBEXexcBad7 4 2 4" xfId="24275"/>
    <cellStyle name="SAPBEXexcBad7 4 2 5" xfId="24276"/>
    <cellStyle name="SAPBEXexcBad7 4 2 6" xfId="24277"/>
    <cellStyle name="SAPBEXexcBad7 4 2 7" xfId="24278"/>
    <cellStyle name="SAPBEXexcBad7 4 2 8" xfId="24279"/>
    <cellStyle name="SAPBEXexcBad7 4 2 9" xfId="24280"/>
    <cellStyle name="SAPBEXexcBad7 4 3" xfId="24281"/>
    <cellStyle name="SAPBEXexcBad7 4 3 10" xfId="24282"/>
    <cellStyle name="SAPBEXexcBad7 4 3 11" xfId="24283"/>
    <cellStyle name="SAPBEXexcBad7 4 3 2" xfId="24284"/>
    <cellStyle name="SAPBEXexcBad7 4 3 2 2" xfId="24285"/>
    <cellStyle name="SAPBEXexcBad7 4 3 2 3" xfId="24286"/>
    <cellStyle name="SAPBEXexcBad7 4 3 2 4" xfId="24287"/>
    <cellStyle name="SAPBEXexcBad7 4 3 2 5" xfId="24288"/>
    <cellStyle name="SAPBEXexcBad7 4 3 2 6" xfId="24289"/>
    <cellStyle name="SAPBEXexcBad7 4 3 2 7" xfId="24290"/>
    <cellStyle name="SAPBEXexcBad7 4 3 2 8" xfId="24291"/>
    <cellStyle name="SAPBEXexcBad7 4 3 2 9" xfId="24292"/>
    <cellStyle name="SAPBEXexcBad7 4 3 3" xfId="24293"/>
    <cellStyle name="SAPBEXexcBad7 4 3 4" xfId="24294"/>
    <cellStyle name="SAPBEXexcBad7 4 3 5" xfId="24295"/>
    <cellStyle name="SAPBEXexcBad7 4 3 6" xfId="24296"/>
    <cellStyle name="SAPBEXexcBad7 4 3 7" xfId="24297"/>
    <cellStyle name="SAPBEXexcBad7 4 3 8" xfId="24298"/>
    <cellStyle name="SAPBEXexcBad7 4 3 9" xfId="24299"/>
    <cellStyle name="SAPBEXexcBad7 4 4" xfId="24300"/>
    <cellStyle name="SAPBEXexcBad7 4 4 10" xfId="24301"/>
    <cellStyle name="SAPBEXexcBad7 4 4 11" xfId="24302"/>
    <cellStyle name="SAPBEXexcBad7 4 4 2" xfId="24303"/>
    <cellStyle name="SAPBEXexcBad7 4 4 2 2" xfId="24304"/>
    <cellStyle name="SAPBEXexcBad7 4 4 2 3" xfId="24305"/>
    <cellStyle name="SAPBEXexcBad7 4 4 2 4" xfId="24306"/>
    <cellStyle name="SAPBEXexcBad7 4 4 2 5" xfId="24307"/>
    <cellStyle name="SAPBEXexcBad7 4 4 2 6" xfId="24308"/>
    <cellStyle name="SAPBEXexcBad7 4 4 2 7" xfId="24309"/>
    <cellStyle name="SAPBEXexcBad7 4 4 2 8" xfId="24310"/>
    <cellStyle name="SAPBEXexcBad7 4 4 2 9" xfId="24311"/>
    <cellStyle name="SAPBEXexcBad7 4 4 3" xfId="24312"/>
    <cellStyle name="SAPBEXexcBad7 4 4 4" xfId="24313"/>
    <cellStyle name="SAPBEXexcBad7 4 4 5" xfId="24314"/>
    <cellStyle name="SAPBEXexcBad7 4 4 6" xfId="24315"/>
    <cellStyle name="SAPBEXexcBad7 4 4 7" xfId="24316"/>
    <cellStyle name="SAPBEXexcBad7 4 4 8" xfId="24317"/>
    <cellStyle name="SAPBEXexcBad7 4 4 9" xfId="24318"/>
    <cellStyle name="SAPBEXexcBad7 4 5" xfId="24319"/>
    <cellStyle name="SAPBEXexcBad7 4 5 10" xfId="24320"/>
    <cellStyle name="SAPBEXexcBad7 4 5 11" xfId="24321"/>
    <cellStyle name="SAPBEXexcBad7 4 5 2" xfId="24322"/>
    <cellStyle name="SAPBEXexcBad7 4 5 2 2" xfId="24323"/>
    <cellStyle name="SAPBEXexcBad7 4 5 2 3" xfId="24324"/>
    <cellStyle name="SAPBEXexcBad7 4 5 2 4" xfId="24325"/>
    <cellStyle name="SAPBEXexcBad7 4 5 2 5" xfId="24326"/>
    <cellStyle name="SAPBEXexcBad7 4 5 2 6" xfId="24327"/>
    <cellStyle name="SAPBEXexcBad7 4 5 2 7" xfId="24328"/>
    <cellStyle name="SAPBEXexcBad7 4 5 2 8" xfId="24329"/>
    <cellStyle name="SAPBEXexcBad7 4 5 2 9" xfId="24330"/>
    <cellStyle name="SAPBEXexcBad7 4 5 3" xfId="24331"/>
    <cellStyle name="SAPBEXexcBad7 4 5 4" xfId="24332"/>
    <cellStyle name="SAPBEXexcBad7 4 5 5" xfId="24333"/>
    <cellStyle name="SAPBEXexcBad7 4 5 6" xfId="24334"/>
    <cellStyle name="SAPBEXexcBad7 4 5 7" xfId="24335"/>
    <cellStyle name="SAPBEXexcBad7 4 5 8" xfId="24336"/>
    <cellStyle name="SAPBEXexcBad7 4 5 9" xfId="24337"/>
    <cellStyle name="SAPBEXexcBad7 4 6" xfId="24338"/>
    <cellStyle name="SAPBEXexcBad7 4 6 2" xfId="24339"/>
    <cellStyle name="SAPBEXexcBad7 4 6 3" xfId="24340"/>
    <cellStyle name="SAPBEXexcBad7 4 6 4" xfId="24341"/>
    <cellStyle name="SAPBEXexcBad7 4 6 5" xfId="24342"/>
    <cellStyle name="SAPBEXexcBad7 4 6 6" xfId="24343"/>
    <cellStyle name="SAPBEXexcBad7 4 6 7" xfId="24344"/>
    <cellStyle name="SAPBEXexcBad7 4 6 8" xfId="24345"/>
    <cellStyle name="SAPBEXexcBad7 4 6 9" xfId="24346"/>
    <cellStyle name="SAPBEXexcBad7 4 7" xfId="24347"/>
    <cellStyle name="SAPBEXexcBad7 4 8" xfId="24348"/>
    <cellStyle name="SAPBEXexcBad7 4 9" xfId="24349"/>
    <cellStyle name="SAPBEXexcBad7 40" xfId="24350"/>
    <cellStyle name="SAPBEXexcBad7 5" xfId="24351"/>
    <cellStyle name="SAPBEXexcBad7 5 10" xfId="24352"/>
    <cellStyle name="SAPBEXexcBad7 5 2" xfId="24353"/>
    <cellStyle name="SAPBEXexcBad7 5 2 2" xfId="24354"/>
    <cellStyle name="SAPBEXexcBad7 5 2 3" xfId="24355"/>
    <cellStyle name="SAPBEXexcBad7 5 2 4" xfId="24356"/>
    <cellStyle name="SAPBEXexcBad7 5 2 5" xfId="24357"/>
    <cellStyle name="SAPBEXexcBad7 5 2 6" xfId="24358"/>
    <cellStyle name="SAPBEXexcBad7 5 2 7" xfId="24359"/>
    <cellStyle name="SAPBEXexcBad7 5 2 8" xfId="24360"/>
    <cellStyle name="SAPBEXexcBad7 5 2 9" xfId="24361"/>
    <cellStyle name="SAPBEXexcBad7 5 3" xfId="24362"/>
    <cellStyle name="SAPBEXexcBad7 5 4" xfId="24363"/>
    <cellStyle name="SAPBEXexcBad7 5 5" xfId="24364"/>
    <cellStyle name="SAPBEXexcBad7 5 6" xfId="24365"/>
    <cellStyle name="SAPBEXexcBad7 5 7" xfId="24366"/>
    <cellStyle name="SAPBEXexcBad7 5 8" xfId="24367"/>
    <cellStyle name="SAPBEXexcBad7 5 9" xfId="24368"/>
    <cellStyle name="SAPBEXexcBad7 6" xfId="24369"/>
    <cellStyle name="SAPBEXexcBad7 6 10" xfId="24370"/>
    <cellStyle name="SAPBEXexcBad7 6 2" xfId="24371"/>
    <cellStyle name="SAPBEXexcBad7 6 2 2" xfId="24372"/>
    <cellStyle name="SAPBEXexcBad7 6 2 3" xfId="24373"/>
    <cellStyle name="SAPBEXexcBad7 6 2 4" xfId="24374"/>
    <cellStyle name="SAPBEXexcBad7 6 2 5" xfId="24375"/>
    <cellStyle name="SAPBEXexcBad7 6 2 6" xfId="24376"/>
    <cellStyle name="SAPBEXexcBad7 6 2 7" xfId="24377"/>
    <cellStyle name="SAPBEXexcBad7 6 2 8" xfId="24378"/>
    <cellStyle name="SAPBEXexcBad7 6 2 9" xfId="24379"/>
    <cellStyle name="SAPBEXexcBad7 6 3" xfId="24380"/>
    <cellStyle name="SAPBEXexcBad7 6 4" xfId="24381"/>
    <cellStyle name="SAPBEXexcBad7 6 5" xfId="24382"/>
    <cellStyle name="SAPBEXexcBad7 6 6" xfId="24383"/>
    <cellStyle name="SAPBEXexcBad7 6 7" xfId="24384"/>
    <cellStyle name="SAPBEXexcBad7 6 8" xfId="24385"/>
    <cellStyle name="SAPBEXexcBad7 6 9" xfId="24386"/>
    <cellStyle name="SAPBEXexcBad7 7" xfId="24387"/>
    <cellStyle name="SAPBEXexcBad7 7 10" xfId="24388"/>
    <cellStyle name="SAPBEXexcBad7 7 2" xfId="24389"/>
    <cellStyle name="SAPBEXexcBad7 7 2 2" xfId="24390"/>
    <cellStyle name="SAPBEXexcBad7 7 2 3" xfId="24391"/>
    <cellStyle name="SAPBEXexcBad7 7 2 4" xfId="24392"/>
    <cellStyle name="SAPBEXexcBad7 7 2 5" xfId="24393"/>
    <cellStyle name="SAPBEXexcBad7 7 2 6" xfId="24394"/>
    <cellStyle name="SAPBEXexcBad7 7 2 7" xfId="24395"/>
    <cellStyle name="SAPBEXexcBad7 7 2 8" xfId="24396"/>
    <cellStyle name="SAPBEXexcBad7 7 2 9" xfId="24397"/>
    <cellStyle name="SAPBEXexcBad7 7 3" xfId="24398"/>
    <cellStyle name="SAPBEXexcBad7 7 4" xfId="24399"/>
    <cellStyle name="SAPBEXexcBad7 7 5" xfId="24400"/>
    <cellStyle name="SAPBEXexcBad7 7 6" xfId="24401"/>
    <cellStyle name="SAPBEXexcBad7 7 7" xfId="24402"/>
    <cellStyle name="SAPBEXexcBad7 7 8" xfId="24403"/>
    <cellStyle name="SAPBEXexcBad7 7 9" xfId="24404"/>
    <cellStyle name="SAPBEXexcBad7 8" xfId="24405"/>
    <cellStyle name="SAPBEXexcBad7 8 10" xfId="24406"/>
    <cellStyle name="SAPBEXexcBad7 8 2" xfId="24407"/>
    <cellStyle name="SAPBEXexcBad7 8 2 2" xfId="24408"/>
    <cellStyle name="SAPBEXexcBad7 8 2 3" xfId="24409"/>
    <cellStyle name="SAPBEXexcBad7 8 2 4" xfId="24410"/>
    <cellStyle name="SAPBEXexcBad7 8 2 5" xfId="24411"/>
    <cellStyle name="SAPBEXexcBad7 8 2 6" xfId="24412"/>
    <cellStyle name="SAPBEXexcBad7 8 2 7" xfId="24413"/>
    <cellStyle name="SAPBEXexcBad7 8 2 8" xfId="24414"/>
    <cellStyle name="SAPBEXexcBad7 8 2 9" xfId="24415"/>
    <cellStyle name="SAPBEXexcBad7 8 3" xfId="24416"/>
    <cellStyle name="SAPBEXexcBad7 8 4" xfId="24417"/>
    <cellStyle name="SAPBEXexcBad7 8 5" xfId="24418"/>
    <cellStyle name="SAPBEXexcBad7 8 6" xfId="24419"/>
    <cellStyle name="SAPBEXexcBad7 8 7" xfId="24420"/>
    <cellStyle name="SAPBEXexcBad7 8 8" xfId="24421"/>
    <cellStyle name="SAPBEXexcBad7 8 9" xfId="24422"/>
    <cellStyle name="SAPBEXexcBad7 9" xfId="24423"/>
    <cellStyle name="SAPBEXexcBad7 9 2" xfId="24424"/>
    <cellStyle name="SAPBEXexcBad7_50581" xfId="24425"/>
    <cellStyle name="SAPBEXexcBad8" xfId="24426"/>
    <cellStyle name="SAPBEXexcBad8 10" xfId="24427"/>
    <cellStyle name="SAPBEXexcBad8 10 10" xfId="24428"/>
    <cellStyle name="SAPBEXexcBad8 10 2" xfId="24429"/>
    <cellStyle name="SAPBEXexcBad8 10 2 2" xfId="24430"/>
    <cellStyle name="SAPBEXexcBad8 10 2 3" xfId="24431"/>
    <cellStyle name="SAPBEXexcBad8 10 2 4" xfId="24432"/>
    <cellStyle name="SAPBEXexcBad8 10 2 5" xfId="24433"/>
    <cellStyle name="SAPBEXexcBad8 10 2 6" xfId="24434"/>
    <cellStyle name="SAPBEXexcBad8 10 2 7" xfId="24435"/>
    <cellStyle name="SAPBEXexcBad8 10 2 8" xfId="24436"/>
    <cellStyle name="SAPBEXexcBad8 10 2 9" xfId="24437"/>
    <cellStyle name="SAPBEXexcBad8 10 3" xfId="24438"/>
    <cellStyle name="SAPBEXexcBad8 10 4" xfId="24439"/>
    <cellStyle name="SAPBEXexcBad8 10 5" xfId="24440"/>
    <cellStyle name="SAPBEXexcBad8 10 6" xfId="24441"/>
    <cellStyle name="SAPBEXexcBad8 10 7" xfId="24442"/>
    <cellStyle name="SAPBEXexcBad8 10 8" xfId="24443"/>
    <cellStyle name="SAPBEXexcBad8 10 9" xfId="24444"/>
    <cellStyle name="SAPBEXexcBad8 11" xfId="24445"/>
    <cellStyle name="SAPBEXexcBad8 11 10" xfId="24446"/>
    <cellStyle name="SAPBEXexcBad8 11 11" xfId="24447"/>
    <cellStyle name="SAPBEXexcBad8 11 12" xfId="24448"/>
    <cellStyle name="SAPBEXexcBad8 11 2" xfId="24449"/>
    <cellStyle name="SAPBEXexcBad8 11 2 2" xfId="24450"/>
    <cellStyle name="SAPBEXexcBad8 11 2 3" xfId="24451"/>
    <cellStyle name="SAPBEXexcBad8 11 2 4" xfId="24452"/>
    <cellStyle name="SAPBEXexcBad8 11 2 5" xfId="24453"/>
    <cellStyle name="SAPBEXexcBad8 11 2 6" xfId="24454"/>
    <cellStyle name="SAPBEXexcBad8 11 2 7" xfId="24455"/>
    <cellStyle name="SAPBEXexcBad8 11 2 8" xfId="24456"/>
    <cellStyle name="SAPBEXexcBad8 11 2 9" xfId="24457"/>
    <cellStyle name="SAPBEXexcBad8 11 3" xfId="24458"/>
    <cellStyle name="SAPBEXexcBad8 11 4" xfId="24459"/>
    <cellStyle name="SAPBEXexcBad8 11 5" xfId="24460"/>
    <cellStyle name="SAPBEXexcBad8 11 6" xfId="24461"/>
    <cellStyle name="SAPBEXexcBad8 11 7" xfId="24462"/>
    <cellStyle name="SAPBEXexcBad8 11 8" xfId="24463"/>
    <cellStyle name="SAPBEXexcBad8 11 9" xfId="24464"/>
    <cellStyle name="SAPBEXexcBad8 12" xfId="24465"/>
    <cellStyle name="SAPBEXexcBad8 12 10" xfId="24466"/>
    <cellStyle name="SAPBEXexcBad8 12 2" xfId="24467"/>
    <cellStyle name="SAPBEXexcBad8 12 2 2" xfId="24468"/>
    <cellStyle name="SAPBEXexcBad8 12 2 3" xfId="24469"/>
    <cellStyle name="SAPBEXexcBad8 12 2 4" xfId="24470"/>
    <cellStyle name="SAPBEXexcBad8 12 2 5" xfId="24471"/>
    <cellStyle name="SAPBEXexcBad8 12 2 6" xfId="24472"/>
    <cellStyle name="SAPBEXexcBad8 12 2 7" xfId="24473"/>
    <cellStyle name="SAPBEXexcBad8 12 2 8" xfId="24474"/>
    <cellStyle name="SAPBEXexcBad8 12 2 9" xfId="24475"/>
    <cellStyle name="SAPBEXexcBad8 12 3" xfId="24476"/>
    <cellStyle name="SAPBEXexcBad8 12 4" xfId="24477"/>
    <cellStyle name="SAPBEXexcBad8 12 5" xfId="24478"/>
    <cellStyle name="SAPBEXexcBad8 12 6" xfId="24479"/>
    <cellStyle name="SAPBEXexcBad8 12 7" xfId="24480"/>
    <cellStyle name="SAPBEXexcBad8 12 8" xfId="24481"/>
    <cellStyle name="SAPBEXexcBad8 12 9" xfId="24482"/>
    <cellStyle name="SAPBEXexcBad8 13" xfId="24483"/>
    <cellStyle name="SAPBEXexcBad8 13 10" xfId="24484"/>
    <cellStyle name="SAPBEXexcBad8 13 2" xfId="24485"/>
    <cellStyle name="SAPBEXexcBad8 13 2 2" xfId="24486"/>
    <cellStyle name="SAPBEXexcBad8 13 2 3" xfId="24487"/>
    <cellStyle name="SAPBEXexcBad8 13 2 4" xfId="24488"/>
    <cellStyle name="SAPBEXexcBad8 13 2 5" xfId="24489"/>
    <cellStyle name="SAPBEXexcBad8 13 2 6" xfId="24490"/>
    <cellStyle name="SAPBEXexcBad8 13 2 7" xfId="24491"/>
    <cellStyle name="SAPBEXexcBad8 13 2 8" xfId="24492"/>
    <cellStyle name="SAPBEXexcBad8 13 2 9" xfId="24493"/>
    <cellStyle name="SAPBEXexcBad8 13 3" xfId="24494"/>
    <cellStyle name="SAPBEXexcBad8 13 4" xfId="24495"/>
    <cellStyle name="SAPBEXexcBad8 13 5" xfId="24496"/>
    <cellStyle name="SAPBEXexcBad8 13 6" xfId="24497"/>
    <cellStyle name="SAPBEXexcBad8 13 7" xfId="24498"/>
    <cellStyle name="SAPBEXexcBad8 13 8" xfId="24499"/>
    <cellStyle name="SAPBEXexcBad8 13 9" xfId="24500"/>
    <cellStyle name="SAPBEXexcBad8 14" xfId="24501"/>
    <cellStyle name="SAPBEXexcBad8 14 10" xfId="24502"/>
    <cellStyle name="SAPBEXexcBad8 14 2" xfId="24503"/>
    <cellStyle name="SAPBEXexcBad8 14 2 2" xfId="24504"/>
    <cellStyle name="SAPBEXexcBad8 14 2 3" xfId="24505"/>
    <cellStyle name="SAPBEXexcBad8 14 2 4" xfId="24506"/>
    <cellStyle name="SAPBEXexcBad8 14 2 5" xfId="24507"/>
    <cellStyle name="SAPBEXexcBad8 14 2 6" xfId="24508"/>
    <cellStyle name="SAPBEXexcBad8 14 2 7" xfId="24509"/>
    <cellStyle name="SAPBEXexcBad8 14 2 8" xfId="24510"/>
    <cellStyle name="SAPBEXexcBad8 14 2 9" xfId="24511"/>
    <cellStyle name="SAPBEXexcBad8 14 3" xfId="24512"/>
    <cellStyle name="SAPBEXexcBad8 14 4" xfId="24513"/>
    <cellStyle name="SAPBEXexcBad8 14 5" xfId="24514"/>
    <cellStyle name="SAPBEXexcBad8 14 6" xfId="24515"/>
    <cellStyle name="SAPBEXexcBad8 14 7" xfId="24516"/>
    <cellStyle name="SAPBEXexcBad8 14 8" xfId="24517"/>
    <cellStyle name="SAPBEXexcBad8 14 9" xfId="24518"/>
    <cellStyle name="SAPBEXexcBad8 15" xfId="24519"/>
    <cellStyle name="SAPBEXexcBad8 15 10" xfId="24520"/>
    <cellStyle name="SAPBEXexcBad8 15 2" xfId="24521"/>
    <cellStyle name="SAPBEXexcBad8 15 2 2" xfId="24522"/>
    <cellStyle name="SAPBEXexcBad8 15 2 3" xfId="24523"/>
    <cellStyle name="SAPBEXexcBad8 15 2 4" xfId="24524"/>
    <cellStyle name="SAPBEXexcBad8 15 2 5" xfId="24525"/>
    <cellStyle name="SAPBEXexcBad8 15 2 6" xfId="24526"/>
    <cellStyle name="SAPBEXexcBad8 15 2 7" xfId="24527"/>
    <cellStyle name="SAPBEXexcBad8 15 2 8" xfId="24528"/>
    <cellStyle name="SAPBEXexcBad8 15 2 9" xfId="24529"/>
    <cellStyle name="SAPBEXexcBad8 15 3" xfId="24530"/>
    <cellStyle name="SAPBEXexcBad8 15 4" xfId="24531"/>
    <cellStyle name="SAPBEXexcBad8 15 5" xfId="24532"/>
    <cellStyle name="SAPBEXexcBad8 15 6" xfId="24533"/>
    <cellStyle name="SAPBEXexcBad8 15 7" xfId="24534"/>
    <cellStyle name="SAPBEXexcBad8 15 8" xfId="24535"/>
    <cellStyle name="SAPBEXexcBad8 15 9" xfId="24536"/>
    <cellStyle name="SAPBEXexcBad8 16" xfId="24537"/>
    <cellStyle name="SAPBEXexcBad8 16 10" xfId="24538"/>
    <cellStyle name="SAPBEXexcBad8 16 2" xfId="24539"/>
    <cellStyle name="SAPBEXexcBad8 16 2 2" xfId="24540"/>
    <cellStyle name="SAPBEXexcBad8 16 2 3" xfId="24541"/>
    <cellStyle name="SAPBEXexcBad8 16 2 4" xfId="24542"/>
    <cellStyle name="SAPBEXexcBad8 16 2 5" xfId="24543"/>
    <cellStyle name="SAPBEXexcBad8 16 2 6" xfId="24544"/>
    <cellStyle name="SAPBEXexcBad8 16 2 7" xfId="24545"/>
    <cellStyle name="SAPBEXexcBad8 16 2 8" xfId="24546"/>
    <cellStyle name="SAPBEXexcBad8 16 2 9" xfId="24547"/>
    <cellStyle name="SAPBEXexcBad8 16 3" xfId="24548"/>
    <cellStyle name="SAPBEXexcBad8 16 4" xfId="24549"/>
    <cellStyle name="SAPBEXexcBad8 16 5" xfId="24550"/>
    <cellStyle name="SAPBEXexcBad8 16 6" xfId="24551"/>
    <cellStyle name="SAPBEXexcBad8 16 7" xfId="24552"/>
    <cellStyle name="SAPBEXexcBad8 16 8" xfId="24553"/>
    <cellStyle name="SAPBEXexcBad8 16 9" xfId="24554"/>
    <cellStyle name="SAPBEXexcBad8 17" xfId="24555"/>
    <cellStyle name="SAPBEXexcBad8 17 10" xfId="24556"/>
    <cellStyle name="SAPBEXexcBad8 17 2" xfId="24557"/>
    <cellStyle name="SAPBEXexcBad8 17 2 2" xfId="24558"/>
    <cellStyle name="SAPBEXexcBad8 17 2 3" xfId="24559"/>
    <cellStyle name="SAPBEXexcBad8 17 2 4" xfId="24560"/>
    <cellStyle name="SAPBEXexcBad8 17 2 5" xfId="24561"/>
    <cellStyle name="SAPBEXexcBad8 17 2 6" xfId="24562"/>
    <cellStyle name="SAPBEXexcBad8 17 2 7" xfId="24563"/>
    <cellStyle name="SAPBEXexcBad8 17 2 8" xfId="24564"/>
    <cellStyle name="SAPBEXexcBad8 17 2 9" xfId="24565"/>
    <cellStyle name="SAPBEXexcBad8 17 3" xfId="24566"/>
    <cellStyle name="SAPBEXexcBad8 17 4" xfId="24567"/>
    <cellStyle name="SAPBEXexcBad8 17 5" xfId="24568"/>
    <cellStyle name="SAPBEXexcBad8 17 6" xfId="24569"/>
    <cellStyle name="SAPBEXexcBad8 17 7" xfId="24570"/>
    <cellStyle name="SAPBEXexcBad8 17 8" xfId="24571"/>
    <cellStyle name="SAPBEXexcBad8 17 9" xfId="24572"/>
    <cellStyle name="SAPBEXexcBad8 18" xfId="24573"/>
    <cellStyle name="SAPBEXexcBad8 18 10" xfId="24574"/>
    <cellStyle name="SAPBEXexcBad8 18 2" xfId="24575"/>
    <cellStyle name="SAPBEXexcBad8 18 2 2" xfId="24576"/>
    <cellStyle name="SAPBEXexcBad8 18 2 3" xfId="24577"/>
    <cellStyle name="SAPBEXexcBad8 18 2 4" xfId="24578"/>
    <cellStyle name="SAPBEXexcBad8 18 2 5" xfId="24579"/>
    <cellStyle name="SAPBEXexcBad8 18 2 6" xfId="24580"/>
    <cellStyle name="SAPBEXexcBad8 18 2 7" xfId="24581"/>
    <cellStyle name="SAPBEXexcBad8 18 2 8" xfId="24582"/>
    <cellStyle name="SAPBEXexcBad8 18 2 9" xfId="24583"/>
    <cellStyle name="SAPBEXexcBad8 18 3" xfId="24584"/>
    <cellStyle name="SAPBEXexcBad8 18 4" xfId="24585"/>
    <cellStyle name="SAPBEXexcBad8 18 5" xfId="24586"/>
    <cellStyle name="SAPBEXexcBad8 18 6" xfId="24587"/>
    <cellStyle name="SAPBEXexcBad8 18 7" xfId="24588"/>
    <cellStyle name="SAPBEXexcBad8 18 8" xfId="24589"/>
    <cellStyle name="SAPBEXexcBad8 18 9" xfId="24590"/>
    <cellStyle name="SAPBEXexcBad8 19" xfId="24591"/>
    <cellStyle name="SAPBEXexcBad8 19 10" xfId="24592"/>
    <cellStyle name="SAPBEXexcBad8 19 2" xfId="24593"/>
    <cellStyle name="SAPBEXexcBad8 19 2 2" xfId="24594"/>
    <cellStyle name="SAPBEXexcBad8 19 2 3" xfId="24595"/>
    <cellStyle name="SAPBEXexcBad8 19 2 4" xfId="24596"/>
    <cellStyle name="SAPBEXexcBad8 19 2 5" xfId="24597"/>
    <cellStyle name="SAPBEXexcBad8 19 2 6" xfId="24598"/>
    <cellStyle name="SAPBEXexcBad8 19 2 7" xfId="24599"/>
    <cellStyle name="SAPBEXexcBad8 19 2 8" xfId="24600"/>
    <cellStyle name="SAPBEXexcBad8 19 2 9" xfId="24601"/>
    <cellStyle name="SAPBEXexcBad8 19 3" xfId="24602"/>
    <cellStyle name="SAPBEXexcBad8 19 4" xfId="24603"/>
    <cellStyle name="SAPBEXexcBad8 19 5" xfId="24604"/>
    <cellStyle name="SAPBEXexcBad8 19 6" xfId="24605"/>
    <cellStyle name="SAPBEXexcBad8 19 7" xfId="24606"/>
    <cellStyle name="SAPBEXexcBad8 19 8" xfId="24607"/>
    <cellStyle name="SAPBEXexcBad8 19 9" xfId="24608"/>
    <cellStyle name="SAPBEXexcBad8 2" xfId="24609"/>
    <cellStyle name="SAPBEXexcBad8 2 10" xfId="24610"/>
    <cellStyle name="SAPBEXexcBad8 2 11" xfId="24611"/>
    <cellStyle name="SAPBEXexcBad8 2 12" xfId="24612"/>
    <cellStyle name="SAPBEXexcBad8 2 13" xfId="24613"/>
    <cellStyle name="SAPBEXexcBad8 2 14" xfId="24614"/>
    <cellStyle name="SAPBEXexcBad8 2 15" xfId="24615"/>
    <cellStyle name="SAPBEXexcBad8 2 16" xfId="24616"/>
    <cellStyle name="SAPBEXexcBad8 2 2" xfId="24617"/>
    <cellStyle name="SAPBEXexcBad8 2 2 10" xfId="24618"/>
    <cellStyle name="SAPBEXexcBad8 2 2 11" xfId="24619"/>
    <cellStyle name="SAPBEXexcBad8 2 2 2" xfId="24620"/>
    <cellStyle name="SAPBEXexcBad8 2 2 2 2" xfId="24621"/>
    <cellStyle name="SAPBEXexcBad8 2 2 2 3" xfId="24622"/>
    <cellStyle name="SAPBEXexcBad8 2 2 2 4" xfId="24623"/>
    <cellStyle name="SAPBEXexcBad8 2 2 2 5" xfId="24624"/>
    <cellStyle name="SAPBEXexcBad8 2 2 2 6" xfId="24625"/>
    <cellStyle name="SAPBEXexcBad8 2 2 2 7" xfId="24626"/>
    <cellStyle name="SAPBEXexcBad8 2 2 2 8" xfId="24627"/>
    <cellStyle name="SAPBEXexcBad8 2 2 2 9" xfId="24628"/>
    <cellStyle name="SAPBEXexcBad8 2 2 3" xfId="24629"/>
    <cellStyle name="SAPBEXexcBad8 2 2 4" xfId="24630"/>
    <cellStyle name="SAPBEXexcBad8 2 2 5" xfId="24631"/>
    <cellStyle name="SAPBEXexcBad8 2 2 6" xfId="24632"/>
    <cellStyle name="SAPBEXexcBad8 2 2 7" xfId="24633"/>
    <cellStyle name="SAPBEXexcBad8 2 2 8" xfId="24634"/>
    <cellStyle name="SAPBEXexcBad8 2 2 9" xfId="24635"/>
    <cellStyle name="SAPBEXexcBad8 2 3" xfId="24636"/>
    <cellStyle name="SAPBEXexcBad8 2 3 10" xfId="24637"/>
    <cellStyle name="SAPBEXexcBad8 2 3 11" xfId="24638"/>
    <cellStyle name="SAPBEXexcBad8 2 3 2" xfId="24639"/>
    <cellStyle name="SAPBEXexcBad8 2 3 2 2" xfId="24640"/>
    <cellStyle name="SAPBEXexcBad8 2 3 2 3" xfId="24641"/>
    <cellStyle name="SAPBEXexcBad8 2 3 2 4" xfId="24642"/>
    <cellStyle name="SAPBEXexcBad8 2 3 2 5" xfId="24643"/>
    <cellStyle name="SAPBEXexcBad8 2 3 2 6" xfId="24644"/>
    <cellStyle name="SAPBEXexcBad8 2 3 2 7" xfId="24645"/>
    <cellStyle name="SAPBEXexcBad8 2 3 2 8" xfId="24646"/>
    <cellStyle name="SAPBEXexcBad8 2 3 2 9" xfId="24647"/>
    <cellStyle name="SAPBEXexcBad8 2 3 3" xfId="24648"/>
    <cellStyle name="SAPBEXexcBad8 2 3 4" xfId="24649"/>
    <cellStyle name="SAPBEXexcBad8 2 3 5" xfId="24650"/>
    <cellStyle name="SAPBEXexcBad8 2 3 6" xfId="24651"/>
    <cellStyle name="SAPBEXexcBad8 2 3 7" xfId="24652"/>
    <cellStyle name="SAPBEXexcBad8 2 3 8" xfId="24653"/>
    <cellStyle name="SAPBEXexcBad8 2 3 9" xfId="24654"/>
    <cellStyle name="SAPBEXexcBad8 2 4" xfId="24655"/>
    <cellStyle name="SAPBEXexcBad8 2 4 2" xfId="24656"/>
    <cellStyle name="SAPBEXexcBad8 2 4 3" xfId="24657"/>
    <cellStyle name="SAPBEXexcBad8 2 4 4" xfId="24658"/>
    <cellStyle name="SAPBEXexcBad8 2 4 5" xfId="24659"/>
    <cellStyle name="SAPBEXexcBad8 2 4 6" xfId="24660"/>
    <cellStyle name="SAPBEXexcBad8 2 4 7" xfId="24661"/>
    <cellStyle name="SAPBEXexcBad8 2 4 8" xfId="24662"/>
    <cellStyle name="SAPBEXexcBad8 2 4 9" xfId="24663"/>
    <cellStyle name="SAPBEXexcBad8 2 5" xfId="24664"/>
    <cellStyle name="SAPBEXexcBad8 2 6" xfId="24665"/>
    <cellStyle name="SAPBEXexcBad8 2 7" xfId="24666"/>
    <cellStyle name="SAPBEXexcBad8 2 8" xfId="24667"/>
    <cellStyle name="SAPBEXexcBad8 2 9" xfId="24668"/>
    <cellStyle name="SAPBEXexcBad8 20" xfId="24669"/>
    <cellStyle name="SAPBEXexcBad8 20 10" xfId="24670"/>
    <cellStyle name="SAPBEXexcBad8 20 2" xfId="24671"/>
    <cellStyle name="SAPBEXexcBad8 20 2 2" xfId="24672"/>
    <cellStyle name="SAPBEXexcBad8 20 2 3" xfId="24673"/>
    <cellStyle name="SAPBEXexcBad8 20 2 4" xfId="24674"/>
    <cellStyle name="SAPBEXexcBad8 20 2 5" xfId="24675"/>
    <cellStyle name="SAPBEXexcBad8 20 2 6" xfId="24676"/>
    <cellStyle name="SAPBEXexcBad8 20 2 7" xfId="24677"/>
    <cellStyle name="SAPBEXexcBad8 20 2 8" xfId="24678"/>
    <cellStyle name="SAPBEXexcBad8 20 2 9" xfId="24679"/>
    <cellStyle name="SAPBEXexcBad8 20 3" xfId="24680"/>
    <cellStyle name="SAPBEXexcBad8 20 4" xfId="24681"/>
    <cellStyle name="SAPBEXexcBad8 20 5" xfId="24682"/>
    <cellStyle name="SAPBEXexcBad8 20 6" xfId="24683"/>
    <cellStyle name="SAPBEXexcBad8 20 7" xfId="24684"/>
    <cellStyle name="SAPBEXexcBad8 20 8" xfId="24685"/>
    <cellStyle name="SAPBEXexcBad8 20 9" xfId="24686"/>
    <cellStyle name="SAPBEXexcBad8 21" xfId="24687"/>
    <cellStyle name="SAPBEXexcBad8 21 2" xfId="24688"/>
    <cellStyle name="SAPBEXexcBad8 21 3" xfId="24689"/>
    <cellStyle name="SAPBEXexcBad8 21 4" xfId="24690"/>
    <cellStyle name="SAPBEXexcBad8 21 5" xfId="24691"/>
    <cellStyle name="SAPBEXexcBad8 21 6" xfId="24692"/>
    <cellStyle name="SAPBEXexcBad8 21 7" xfId="24693"/>
    <cellStyle name="SAPBEXexcBad8 21 8" xfId="24694"/>
    <cellStyle name="SAPBEXexcBad8 21 9" xfId="24695"/>
    <cellStyle name="SAPBEXexcBad8 22" xfId="24696"/>
    <cellStyle name="SAPBEXexcBad8 22 2" xfId="24697"/>
    <cellStyle name="SAPBEXexcBad8 22 3" xfId="24698"/>
    <cellStyle name="SAPBEXexcBad8 22 4" xfId="24699"/>
    <cellStyle name="SAPBEXexcBad8 22 5" xfId="24700"/>
    <cellStyle name="SAPBEXexcBad8 22 6" xfId="24701"/>
    <cellStyle name="SAPBEXexcBad8 22 7" xfId="24702"/>
    <cellStyle name="SAPBEXexcBad8 22 8" xfId="24703"/>
    <cellStyle name="SAPBEXexcBad8 22 9" xfId="24704"/>
    <cellStyle name="SAPBEXexcBad8 23" xfId="24705"/>
    <cellStyle name="SAPBEXexcBad8 23 2" xfId="24706"/>
    <cellStyle name="SAPBEXexcBad8 23 3" xfId="24707"/>
    <cellStyle name="SAPBEXexcBad8 23 4" xfId="24708"/>
    <cellStyle name="SAPBEXexcBad8 23 5" xfId="24709"/>
    <cellStyle name="SAPBEXexcBad8 23 6" xfId="24710"/>
    <cellStyle name="SAPBEXexcBad8 23 7" xfId="24711"/>
    <cellStyle name="SAPBEXexcBad8 23 8" xfId="24712"/>
    <cellStyle name="SAPBEXexcBad8 23 9" xfId="24713"/>
    <cellStyle name="SAPBEXexcBad8 24" xfId="24714"/>
    <cellStyle name="SAPBEXexcBad8 24 10" xfId="24715"/>
    <cellStyle name="SAPBEXexcBad8 24 11" xfId="24716"/>
    <cellStyle name="SAPBEXexcBad8 24 2" xfId="24717"/>
    <cellStyle name="SAPBEXexcBad8 24 3" xfId="24718"/>
    <cellStyle name="SAPBEXexcBad8 24 4" xfId="24719"/>
    <cellStyle name="SAPBEXexcBad8 24 5" xfId="24720"/>
    <cellStyle name="SAPBEXexcBad8 24 6" xfId="24721"/>
    <cellStyle name="SAPBEXexcBad8 24 7" xfId="24722"/>
    <cellStyle name="SAPBEXexcBad8 24 8" xfId="24723"/>
    <cellStyle name="SAPBEXexcBad8 24 9" xfId="24724"/>
    <cellStyle name="SAPBEXexcBad8 25" xfId="24725"/>
    <cellStyle name="SAPBEXexcBad8 25 2" xfId="24726"/>
    <cellStyle name="SAPBEXexcBad8 25 3" xfId="24727"/>
    <cellStyle name="SAPBEXexcBad8 25 4" xfId="24728"/>
    <cellStyle name="SAPBEXexcBad8 25 5" xfId="24729"/>
    <cellStyle name="SAPBEXexcBad8 25 6" xfId="24730"/>
    <cellStyle name="SAPBEXexcBad8 25 7" xfId="24731"/>
    <cellStyle name="SAPBEXexcBad8 25 8" xfId="24732"/>
    <cellStyle name="SAPBEXexcBad8 26" xfId="24733"/>
    <cellStyle name="SAPBEXexcBad8 26 2" xfId="24734"/>
    <cellStyle name="SAPBEXexcBad8 26 3" xfId="24735"/>
    <cellStyle name="SAPBEXexcBad8 26 4" xfId="24736"/>
    <cellStyle name="SAPBEXexcBad8 26 5" xfId="24737"/>
    <cellStyle name="SAPBEXexcBad8 26 6" xfId="24738"/>
    <cellStyle name="SAPBEXexcBad8 26 7" xfId="24739"/>
    <cellStyle name="SAPBEXexcBad8 26 8" xfId="24740"/>
    <cellStyle name="SAPBEXexcBad8 27" xfId="24741"/>
    <cellStyle name="SAPBEXexcBad8 27 10" xfId="24742"/>
    <cellStyle name="SAPBEXexcBad8 27 2" xfId="24743"/>
    <cellStyle name="SAPBEXexcBad8 27 3" xfId="24744"/>
    <cellStyle name="SAPBEXexcBad8 27 4" xfId="24745"/>
    <cellStyle name="SAPBEXexcBad8 27 5" xfId="24746"/>
    <cellStyle name="SAPBEXexcBad8 27 6" xfId="24747"/>
    <cellStyle name="SAPBEXexcBad8 27 7" xfId="24748"/>
    <cellStyle name="SAPBEXexcBad8 27 8" xfId="24749"/>
    <cellStyle name="SAPBEXexcBad8 27 9" xfId="24750"/>
    <cellStyle name="SAPBEXexcBad8 28" xfId="24751"/>
    <cellStyle name="SAPBEXexcBad8 28 2" xfId="24752"/>
    <cellStyle name="SAPBEXexcBad8 28 3" xfId="24753"/>
    <cellStyle name="SAPBEXexcBad8 28 4" xfId="24754"/>
    <cellStyle name="SAPBEXexcBad8 28 5" xfId="24755"/>
    <cellStyle name="SAPBEXexcBad8 29" xfId="24756"/>
    <cellStyle name="SAPBEXexcBad8 29 2" xfId="24757"/>
    <cellStyle name="SAPBEXexcBad8 29 3" xfId="24758"/>
    <cellStyle name="SAPBEXexcBad8 29 4" xfId="24759"/>
    <cellStyle name="SAPBEXexcBad8 29 5" xfId="24760"/>
    <cellStyle name="SAPBEXexcBad8 3" xfId="24761"/>
    <cellStyle name="SAPBEXexcBad8 3 10" xfId="24762"/>
    <cellStyle name="SAPBEXexcBad8 3 11" xfId="24763"/>
    <cellStyle name="SAPBEXexcBad8 3 12" xfId="24764"/>
    <cellStyle name="SAPBEXexcBad8 3 2" xfId="24765"/>
    <cellStyle name="SAPBEXexcBad8 3 2 10" xfId="24766"/>
    <cellStyle name="SAPBEXexcBad8 3 2 11" xfId="24767"/>
    <cellStyle name="SAPBEXexcBad8 3 2 2" xfId="24768"/>
    <cellStyle name="SAPBEXexcBad8 3 2 2 2" xfId="24769"/>
    <cellStyle name="SAPBEXexcBad8 3 2 2 3" xfId="24770"/>
    <cellStyle name="SAPBEXexcBad8 3 2 2 4" xfId="24771"/>
    <cellStyle name="SAPBEXexcBad8 3 2 2 5" xfId="24772"/>
    <cellStyle name="SAPBEXexcBad8 3 2 2 6" xfId="24773"/>
    <cellStyle name="SAPBEXexcBad8 3 2 2 7" xfId="24774"/>
    <cellStyle name="SAPBEXexcBad8 3 2 2 8" xfId="24775"/>
    <cellStyle name="SAPBEXexcBad8 3 2 2 9" xfId="24776"/>
    <cellStyle name="SAPBEXexcBad8 3 2 3" xfId="24777"/>
    <cellStyle name="SAPBEXexcBad8 3 2 4" xfId="24778"/>
    <cellStyle name="SAPBEXexcBad8 3 2 5" xfId="24779"/>
    <cellStyle name="SAPBEXexcBad8 3 2 6" xfId="24780"/>
    <cellStyle name="SAPBEXexcBad8 3 2 7" xfId="24781"/>
    <cellStyle name="SAPBEXexcBad8 3 2 8" xfId="24782"/>
    <cellStyle name="SAPBEXexcBad8 3 2 9" xfId="24783"/>
    <cellStyle name="SAPBEXexcBad8 3 3" xfId="24784"/>
    <cellStyle name="SAPBEXexcBad8 3 3 2" xfId="24785"/>
    <cellStyle name="SAPBEXexcBad8 3 3 3" xfId="24786"/>
    <cellStyle name="SAPBEXexcBad8 3 3 4" xfId="24787"/>
    <cellStyle name="SAPBEXexcBad8 3 3 5" xfId="24788"/>
    <cellStyle name="SAPBEXexcBad8 3 3 6" xfId="24789"/>
    <cellStyle name="SAPBEXexcBad8 3 3 7" xfId="24790"/>
    <cellStyle name="SAPBEXexcBad8 3 3 8" xfId="24791"/>
    <cellStyle name="SAPBEXexcBad8 3 3 9" xfId="24792"/>
    <cellStyle name="SAPBEXexcBad8 3 4" xfId="24793"/>
    <cellStyle name="SAPBEXexcBad8 3 5" xfId="24794"/>
    <cellStyle name="SAPBEXexcBad8 3 6" xfId="24795"/>
    <cellStyle name="SAPBEXexcBad8 3 7" xfId="24796"/>
    <cellStyle name="SAPBEXexcBad8 3 8" xfId="24797"/>
    <cellStyle name="SAPBEXexcBad8 3 9" xfId="24798"/>
    <cellStyle name="SAPBEXexcBad8 30" xfId="24799"/>
    <cellStyle name="SAPBEXexcBad8 30 2" xfId="24800"/>
    <cellStyle name="SAPBEXexcBad8 30 3" xfId="24801"/>
    <cellStyle name="SAPBEXexcBad8 30 4" xfId="24802"/>
    <cellStyle name="SAPBEXexcBad8 30 5" xfId="24803"/>
    <cellStyle name="SAPBEXexcBad8 31" xfId="24804"/>
    <cellStyle name="SAPBEXexcBad8 31 2" xfId="24805"/>
    <cellStyle name="SAPBEXexcBad8 31 3" xfId="24806"/>
    <cellStyle name="SAPBEXexcBad8 31 4" xfId="24807"/>
    <cellStyle name="SAPBEXexcBad8 31 5" xfId="24808"/>
    <cellStyle name="SAPBEXexcBad8 31 6" xfId="24809"/>
    <cellStyle name="SAPBEXexcBad8 32" xfId="24810"/>
    <cellStyle name="SAPBEXexcBad8 32 2" xfId="24811"/>
    <cellStyle name="SAPBEXexcBad8 32 3" xfId="24812"/>
    <cellStyle name="SAPBEXexcBad8 33" xfId="24813"/>
    <cellStyle name="SAPBEXexcBad8 34" xfId="24814"/>
    <cellStyle name="SAPBEXexcBad8 35" xfId="24815"/>
    <cellStyle name="SAPBEXexcBad8 36" xfId="24816"/>
    <cellStyle name="SAPBEXexcBad8 37" xfId="24817"/>
    <cellStyle name="SAPBEXexcBad8 38" xfId="24818"/>
    <cellStyle name="SAPBEXexcBad8 39" xfId="24819"/>
    <cellStyle name="SAPBEXexcBad8 4" xfId="24820"/>
    <cellStyle name="SAPBEXexcBad8 4 10" xfId="24821"/>
    <cellStyle name="SAPBEXexcBad8 4 11" xfId="24822"/>
    <cellStyle name="SAPBEXexcBad8 4 12" xfId="24823"/>
    <cellStyle name="SAPBEXexcBad8 4 13" xfId="24824"/>
    <cellStyle name="SAPBEXexcBad8 4 14" xfId="24825"/>
    <cellStyle name="SAPBEXexcBad8 4 15" xfId="24826"/>
    <cellStyle name="SAPBEXexcBad8 4 2" xfId="24827"/>
    <cellStyle name="SAPBEXexcBad8 4 2 10" xfId="24828"/>
    <cellStyle name="SAPBEXexcBad8 4 2 11" xfId="24829"/>
    <cellStyle name="SAPBEXexcBad8 4 2 12" xfId="24830"/>
    <cellStyle name="SAPBEXexcBad8 4 2 2" xfId="24831"/>
    <cellStyle name="SAPBEXexcBad8 4 2 2 10" xfId="24832"/>
    <cellStyle name="SAPBEXexcBad8 4 2 2 11" xfId="24833"/>
    <cellStyle name="SAPBEXexcBad8 4 2 2 2" xfId="24834"/>
    <cellStyle name="SAPBEXexcBad8 4 2 2 2 2" xfId="24835"/>
    <cellStyle name="SAPBEXexcBad8 4 2 2 2 3" xfId="24836"/>
    <cellStyle name="SAPBEXexcBad8 4 2 2 2 4" xfId="24837"/>
    <cellStyle name="SAPBEXexcBad8 4 2 2 2 5" xfId="24838"/>
    <cellStyle name="SAPBEXexcBad8 4 2 2 2 6" xfId="24839"/>
    <cellStyle name="SAPBEXexcBad8 4 2 2 2 7" xfId="24840"/>
    <cellStyle name="SAPBEXexcBad8 4 2 2 2 8" xfId="24841"/>
    <cellStyle name="SAPBEXexcBad8 4 2 2 2 9" xfId="24842"/>
    <cellStyle name="SAPBEXexcBad8 4 2 2 3" xfId="24843"/>
    <cellStyle name="SAPBEXexcBad8 4 2 2 4" xfId="24844"/>
    <cellStyle name="SAPBEXexcBad8 4 2 2 5" xfId="24845"/>
    <cellStyle name="SAPBEXexcBad8 4 2 2 6" xfId="24846"/>
    <cellStyle name="SAPBEXexcBad8 4 2 2 7" xfId="24847"/>
    <cellStyle name="SAPBEXexcBad8 4 2 2 8" xfId="24848"/>
    <cellStyle name="SAPBEXexcBad8 4 2 2 9" xfId="24849"/>
    <cellStyle name="SAPBEXexcBad8 4 2 3" xfId="24850"/>
    <cellStyle name="SAPBEXexcBad8 4 2 3 2" xfId="24851"/>
    <cellStyle name="SAPBEXexcBad8 4 2 3 3" xfId="24852"/>
    <cellStyle name="SAPBEXexcBad8 4 2 3 4" xfId="24853"/>
    <cellStyle name="SAPBEXexcBad8 4 2 3 5" xfId="24854"/>
    <cellStyle name="SAPBEXexcBad8 4 2 3 6" xfId="24855"/>
    <cellStyle name="SAPBEXexcBad8 4 2 3 7" xfId="24856"/>
    <cellStyle name="SAPBEXexcBad8 4 2 3 8" xfId="24857"/>
    <cellStyle name="SAPBEXexcBad8 4 2 3 9" xfId="24858"/>
    <cellStyle name="SAPBEXexcBad8 4 2 4" xfId="24859"/>
    <cellStyle name="SAPBEXexcBad8 4 2 5" xfId="24860"/>
    <cellStyle name="SAPBEXexcBad8 4 2 6" xfId="24861"/>
    <cellStyle name="SAPBEXexcBad8 4 2 7" xfId="24862"/>
    <cellStyle name="SAPBEXexcBad8 4 2 8" xfId="24863"/>
    <cellStyle name="SAPBEXexcBad8 4 2 9" xfId="24864"/>
    <cellStyle name="SAPBEXexcBad8 4 3" xfId="24865"/>
    <cellStyle name="SAPBEXexcBad8 4 3 10" xfId="24866"/>
    <cellStyle name="SAPBEXexcBad8 4 3 11" xfId="24867"/>
    <cellStyle name="SAPBEXexcBad8 4 3 2" xfId="24868"/>
    <cellStyle name="SAPBEXexcBad8 4 3 2 2" xfId="24869"/>
    <cellStyle name="SAPBEXexcBad8 4 3 2 3" xfId="24870"/>
    <cellStyle name="SAPBEXexcBad8 4 3 2 4" xfId="24871"/>
    <cellStyle name="SAPBEXexcBad8 4 3 2 5" xfId="24872"/>
    <cellStyle name="SAPBEXexcBad8 4 3 2 6" xfId="24873"/>
    <cellStyle name="SAPBEXexcBad8 4 3 2 7" xfId="24874"/>
    <cellStyle name="SAPBEXexcBad8 4 3 2 8" xfId="24875"/>
    <cellStyle name="SAPBEXexcBad8 4 3 2 9" xfId="24876"/>
    <cellStyle name="SAPBEXexcBad8 4 3 3" xfId="24877"/>
    <cellStyle name="SAPBEXexcBad8 4 3 4" xfId="24878"/>
    <cellStyle name="SAPBEXexcBad8 4 3 5" xfId="24879"/>
    <cellStyle name="SAPBEXexcBad8 4 3 6" xfId="24880"/>
    <cellStyle name="SAPBEXexcBad8 4 3 7" xfId="24881"/>
    <cellStyle name="SAPBEXexcBad8 4 3 8" xfId="24882"/>
    <cellStyle name="SAPBEXexcBad8 4 3 9" xfId="24883"/>
    <cellStyle name="SAPBEXexcBad8 4 4" xfId="24884"/>
    <cellStyle name="SAPBEXexcBad8 4 4 10" xfId="24885"/>
    <cellStyle name="SAPBEXexcBad8 4 4 11" xfId="24886"/>
    <cellStyle name="SAPBEXexcBad8 4 4 2" xfId="24887"/>
    <cellStyle name="SAPBEXexcBad8 4 4 2 2" xfId="24888"/>
    <cellStyle name="SAPBEXexcBad8 4 4 2 3" xfId="24889"/>
    <cellStyle name="SAPBEXexcBad8 4 4 2 4" xfId="24890"/>
    <cellStyle name="SAPBEXexcBad8 4 4 2 5" xfId="24891"/>
    <cellStyle name="SAPBEXexcBad8 4 4 2 6" xfId="24892"/>
    <cellStyle name="SAPBEXexcBad8 4 4 2 7" xfId="24893"/>
    <cellStyle name="SAPBEXexcBad8 4 4 2 8" xfId="24894"/>
    <cellStyle name="SAPBEXexcBad8 4 4 2 9" xfId="24895"/>
    <cellStyle name="SAPBEXexcBad8 4 4 3" xfId="24896"/>
    <cellStyle name="SAPBEXexcBad8 4 4 4" xfId="24897"/>
    <cellStyle name="SAPBEXexcBad8 4 4 5" xfId="24898"/>
    <cellStyle name="SAPBEXexcBad8 4 4 6" xfId="24899"/>
    <cellStyle name="SAPBEXexcBad8 4 4 7" xfId="24900"/>
    <cellStyle name="SAPBEXexcBad8 4 4 8" xfId="24901"/>
    <cellStyle name="SAPBEXexcBad8 4 4 9" xfId="24902"/>
    <cellStyle name="SAPBEXexcBad8 4 5" xfId="24903"/>
    <cellStyle name="SAPBEXexcBad8 4 5 10" xfId="24904"/>
    <cellStyle name="SAPBEXexcBad8 4 5 11" xfId="24905"/>
    <cellStyle name="SAPBEXexcBad8 4 5 2" xfId="24906"/>
    <cellStyle name="SAPBEXexcBad8 4 5 2 2" xfId="24907"/>
    <cellStyle name="SAPBEXexcBad8 4 5 2 3" xfId="24908"/>
    <cellStyle name="SAPBEXexcBad8 4 5 2 4" xfId="24909"/>
    <cellStyle name="SAPBEXexcBad8 4 5 2 5" xfId="24910"/>
    <cellStyle name="SAPBEXexcBad8 4 5 2 6" xfId="24911"/>
    <cellStyle name="SAPBEXexcBad8 4 5 2 7" xfId="24912"/>
    <cellStyle name="SAPBEXexcBad8 4 5 2 8" xfId="24913"/>
    <cellStyle name="SAPBEXexcBad8 4 5 2 9" xfId="24914"/>
    <cellStyle name="SAPBEXexcBad8 4 5 3" xfId="24915"/>
    <cellStyle name="SAPBEXexcBad8 4 5 4" xfId="24916"/>
    <cellStyle name="SAPBEXexcBad8 4 5 5" xfId="24917"/>
    <cellStyle name="SAPBEXexcBad8 4 5 6" xfId="24918"/>
    <cellStyle name="SAPBEXexcBad8 4 5 7" xfId="24919"/>
    <cellStyle name="SAPBEXexcBad8 4 5 8" xfId="24920"/>
    <cellStyle name="SAPBEXexcBad8 4 5 9" xfId="24921"/>
    <cellStyle name="SAPBEXexcBad8 4 6" xfId="24922"/>
    <cellStyle name="SAPBEXexcBad8 4 6 2" xfId="24923"/>
    <cellStyle name="SAPBEXexcBad8 4 6 3" xfId="24924"/>
    <cellStyle name="SAPBEXexcBad8 4 6 4" xfId="24925"/>
    <cellStyle name="SAPBEXexcBad8 4 6 5" xfId="24926"/>
    <cellStyle name="SAPBEXexcBad8 4 6 6" xfId="24927"/>
    <cellStyle name="SAPBEXexcBad8 4 6 7" xfId="24928"/>
    <cellStyle name="SAPBEXexcBad8 4 6 8" xfId="24929"/>
    <cellStyle name="SAPBEXexcBad8 4 6 9" xfId="24930"/>
    <cellStyle name="SAPBEXexcBad8 4 7" xfId="24931"/>
    <cellStyle name="SAPBEXexcBad8 4 8" xfId="24932"/>
    <cellStyle name="SAPBEXexcBad8 4 9" xfId="24933"/>
    <cellStyle name="SAPBEXexcBad8 40" xfId="24934"/>
    <cellStyle name="SAPBEXexcBad8 5" xfId="24935"/>
    <cellStyle name="SAPBEXexcBad8 5 10" xfId="24936"/>
    <cellStyle name="SAPBEXexcBad8 5 2" xfId="24937"/>
    <cellStyle name="SAPBEXexcBad8 5 2 2" xfId="24938"/>
    <cellStyle name="SAPBEXexcBad8 5 2 3" xfId="24939"/>
    <cellStyle name="SAPBEXexcBad8 5 2 4" xfId="24940"/>
    <cellStyle name="SAPBEXexcBad8 5 2 5" xfId="24941"/>
    <cellStyle name="SAPBEXexcBad8 5 2 6" xfId="24942"/>
    <cellStyle name="SAPBEXexcBad8 5 2 7" xfId="24943"/>
    <cellStyle name="SAPBEXexcBad8 5 2 8" xfId="24944"/>
    <cellStyle name="SAPBEXexcBad8 5 2 9" xfId="24945"/>
    <cellStyle name="SAPBEXexcBad8 5 3" xfId="24946"/>
    <cellStyle name="SAPBEXexcBad8 5 4" xfId="24947"/>
    <cellStyle name="SAPBEXexcBad8 5 5" xfId="24948"/>
    <cellStyle name="SAPBEXexcBad8 5 6" xfId="24949"/>
    <cellStyle name="SAPBEXexcBad8 5 7" xfId="24950"/>
    <cellStyle name="SAPBEXexcBad8 5 8" xfId="24951"/>
    <cellStyle name="SAPBEXexcBad8 5 9" xfId="24952"/>
    <cellStyle name="SAPBEXexcBad8 6" xfId="24953"/>
    <cellStyle name="SAPBEXexcBad8 6 10" xfId="24954"/>
    <cellStyle name="SAPBEXexcBad8 6 2" xfId="24955"/>
    <cellStyle name="SAPBEXexcBad8 6 2 2" xfId="24956"/>
    <cellStyle name="SAPBEXexcBad8 6 2 3" xfId="24957"/>
    <cellStyle name="SAPBEXexcBad8 6 2 4" xfId="24958"/>
    <cellStyle name="SAPBEXexcBad8 6 2 5" xfId="24959"/>
    <cellStyle name="SAPBEXexcBad8 6 2 6" xfId="24960"/>
    <cellStyle name="SAPBEXexcBad8 6 2 7" xfId="24961"/>
    <cellStyle name="SAPBEXexcBad8 6 2 8" xfId="24962"/>
    <cellStyle name="SAPBEXexcBad8 6 2 9" xfId="24963"/>
    <cellStyle name="SAPBEXexcBad8 6 3" xfId="24964"/>
    <cellStyle name="SAPBEXexcBad8 6 4" xfId="24965"/>
    <cellStyle name="SAPBEXexcBad8 6 5" xfId="24966"/>
    <cellStyle name="SAPBEXexcBad8 6 6" xfId="24967"/>
    <cellStyle name="SAPBEXexcBad8 6 7" xfId="24968"/>
    <cellStyle name="SAPBEXexcBad8 6 8" xfId="24969"/>
    <cellStyle name="SAPBEXexcBad8 6 9" xfId="24970"/>
    <cellStyle name="SAPBEXexcBad8 7" xfId="24971"/>
    <cellStyle name="SAPBEXexcBad8 7 10" xfId="24972"/>
    <cellStyle name="SAPBEXexcBad8 7 2" xfId="24973"/>
    <cellStyle name="SAPBEXexcBad8 7 2 2" xfId="24974"/>
    <cellStyle name="SAPBEXexcBad8 7 2 3" xfId="24975"/>
    <cellStyle name="SAPBEXexcBad8 7 2 4" xfId="24976"/>
    <cellStyle name="SAPBEXexcBad8 7 2 5" xfId="24977"/>
    <cellStyle name="SAPBEXexcBad8 7 2 6" xfId="24978"/>
    <cellStyle name="SAPBEXexcBad8 7 2 7" xfId="24979"/>
    <cellStyle name="SAPBEXexcBad8 7 2 8" xfId="24980"/>
    <cellStyle name="SAPBEXexcBad8 7 2 9" xfId="24981"/>
    <cellStyle name="SAPBEXexcBad8 7 3" xfId="24982"/>
    <cellStyle name="SAPBEXexcBad8 7 4" xfId="24983"/>
    <cellStyle name="SAPBEXexcBad8 7 5" xfId="24984"/>
    <cellStyle name="SAPBEXexcBad8 7 6" xfId="24985"/>
    <cellStyle name="SAPBEXexcBad8 7 7" xfId="24986"/>
    <cellStyle name="SAPBEXexcBad8 7 8" xfId="24987"/>
    <cellStyle name="SAPBEXexcBad8 7 9" xfId="24988"/>
    <cellStyle name="SAPBEXexcBad8 8" xfId="24989"/>
    <cellStyle name="SAPBEXexcBad8 8 10" xfId="24990"/>
    <cellStyle name="SAPBEXexcBad8 8 2" xfId="24991"/>
    <cellStyle name="SAPBEXexcBad8 8 2 2" xfId="24992"/>
    <cellStyle name="SAPBEXexcBad8 8 2 3" xfId="24993"/>
    <cellStyle name="SAPBEXexcBad8 8 2 4" xfId="24994"/>
    <cellStyle name="SAPBEXexcBad8 8 2 5" xfId="24995"/>
    <cellStyle name="SAPBEXexcBad8 8 2 6" xfId="24996"/>
    <cellStyle name="SAPBEXexcBad8 8 2 7" xfId="24997"/>
    <cellStyle name="SAPBEXexcBad8 8 2 8" xfId="24998"/>
    <cellStyle name="SAPBEXexcBad8 8 2 9" xfId="24999"/>
    <cellStyle name="SAPBEXexcBad8 8 3" xfId="25000"/>
    <cellStyle name="SAPBEXexcBad8 8 4" xfId="25001"/>
    <cellStyle name="SAPBEXexcBad8 8 5" xfId="25002"/>
    <cellStyle name="SAPBEXexcBad8 8 6" xfId="25003"/>
    <cellStyle name="SAPBEXexcBad8 8 7" xfId="25004"/>
    <cellStyle name="SAPBEXexcBad8 8 8" xfId="25005"/>
    <cellStyle name="SAPBEXexcBad8 8 9" xfId="25006"/>
    <cellStyle name="SAPBEXexcBad8 9" xfId="25007"/>
    <cellStyle name="SAPBEXexcBad8 9 2" xfId="25008"/>
    <cellStyle name="SAPBEXexcBad8_50581" xfId="25009"/>
    <cellStyle name="SAPBEXexcBad9" xfId="25010"/>
    <cellStyle name="SAPBEXexcBad9 10" xfId="25011"/>
    <cellStyle name="SAPBEXexcBad9 10 10" xfId="25012"/>
    <cellStyle name="SAPBEXexcBad9 10 2" xfId="25013"/>
    <cellStyle name="SAPBEXexcBad9 10 2 2" xfId="25014"/>
    <cellStyle name="SAPBEXexcBad9 10 2 3" xfId="25015"/>
    <cellStyle name="SAPBEXexcBad9 10 2 4" xfId="25016"/>
    <cellStyle name="SAPBEXexcBad9 10 2 5" xfId="25017"/>
    <cellStyle name="SAPBEXexcBad9 10 2 6" xfId="25018"/>
    <cellStyle name="SAPBEXexcBad9 10 2 7" xfId="25019"/>
    <cellStyle name="SAPBEXexcBad9 10 2 8" xfId="25020"/>
    <cellStyle name="SAPBEXexcBad9 10 2 9" xfId="25021"/>
    <cellStyle name="SAPBEXexcBad9 10 3" xfId="25022"/>
    <cellStyle name="SAPBEXexcBad9 10 4" xfId="25023"/>
    <cellStyle name="SAPBEXexcBad9 10 5" xfId="25024"/>
    <cellStyle name="SAPBEXexcBad9 10 6" xfId="25025"/>
    <cellStyle name="SAPBEXexcBad9 10 7" xfId="25026"/>
    <cellStyle name="SAPBEXexcBad9 10 8" xfId="25027"/>
    <cellStyle name="SAPBEXexcBad9 10 9" xfId="25028"/>
    <cellStyle name="SAPBEXexcBad9 11" xfId="25029"/>
    <cellStyle name="SAPBEXexcBad9 11 10" xfId="25030"/>
    <cellStyle name="SAPBEXexcBad9 11 11" xfId="25031"/>
    <cellStyle name="SAPBEXexcBad9 11 12" xfId="25032"/>
    <cellStyle name="SAPBEXexcBad9 11 2" xfId="25033"/>
    <cellStyle name="SAPBEXexcBad9 11 2 2" xfId="25034"/>
    <cellStyle name="SAPBEXexcBad9 11 2 3" xfId="25035"/>
    <cellStyle name="SAPBEXexcBad9 11 2 4" xfId="25036"/>
    <cellStyle name="SAPBEXexcBad9 11 2 5" xfId="25037"/>
    <cellStyle name="SAPBEXexcBad9 11 2 6" xfId="25038"/>
    <cellStyle name="SAPBEXexcBad9 11 2 7" xfId="25039"/>
    <cellStyle name="SAPBEXexcBad9 11 2 8" xfId="25040"/>
    <cellStyle name="SAPBEXexcBad9 11 2 9" xfId="25041"/>
    <cellStyle name="SAPBEXexcBad9 11 3" xfId="25042"/>
    <cellStyle name="SAPBEXexcBad9 11 4" xfId="25043"/>
    <cellStyle name="SAPBEXexcBad9 11 5" xfId="25044"/>
    <cellStyle name="SAPBEXexcBad9 11 6" xfId="25045"/>
    <cellStyle name="SAPBEXexcBad9 11 7" xfId="25046"/>
    <cellStyle name="SAPBEXexcBad9 11 8" xfId="25047"/>
    <cellStyle name="SAPBEXexcBad9 11 9" xfId="25048"/>
    <cellStyle name="SAPBEXexcBad9 12" xfId="25049"/>
    <cellStyle name="SAPBEXexcBad9 12 10" xfId="25050"/>
    <cellStyle name="SAPBEXexcBad9 12 2" xfId="25051"/>
    <cellStyle name="SAPBEXexcBad9 12 2 2" xfId="25052"/>
    <cellStyle name="SAPBEXexcBad9 12 2 3" xfId="25053"/>
    <cellStyle name="SAPBEXexcBad9 12 2 4" xfId="25054"/>
    <cellStyle name="SAPBEXexcBad9 12 2 5" xfId="25055"/>
    <cellStyle name="SAPBEXexcBad9 12 2 6" xfId="25056"/>
    <cellStyle name="SAPBEXexcBad9 12 2 7" xfId="25057"/>
    <cellStyle name="SAPBEXexcBad9 12 2 8" xfId="25058"/>
    <cellStyle name="SAPBEXexcBad9 12 2 9" xfId="25059"/>
    <cellStyle name="SAPBEXexcBad9 12 3" xfId="25060"/>
    <cellStyle name="SAPBEXexcBad9 12 4" xfId="25061"/>
    <cellStyle name="SAPBEXexcBad9 12 5" xfId="25062"/>
    <cellStyle name="SAPBEXexcBad9 12 6" xfId="25063"/>
    <cellStyle name="SAPBEXexcBad9 12 7" xfId="25064"/>
    <cellStyle name="SAPBEXexcBad9 12 8" xfId="25065"/>
    <cellStyle name="SAPBEXexcBad9 12 9" xfId="25066"/>
    <cellStyle name="SAPBEXexcBad9 13" xfId="25067"/>
    <cellStyle name="SAPBEXexcBad9 13 10" xfId="25068"/>
    <cellStyle name="SAPBEXexcBad9 13 2" xfId="25069"/>
    <cellStyle name="SAPBEXexcBad9 13 2 2" xfId="25070"/>
    <cellStyle name="SAPBEXexcBad9 13 2 3" xfId="25071"/>
    <cellStyle name="SAPBEXexcBad9 13 2 4" xfId="25072"/>
    <cellStyle name="SAPBEXexcBad9 13 2 5" xfId="25073"/>
    <cellStyle name="SAPBEXexcBad9 13 2 6" xfId="25074"/>
    <cellStyle name="SAPBEXexcBad9 13 2 7" xfId="25075"/>
    <cellStyle name="SAPBEXexcBad9 13 2 8" xfId="25076"/>
    <cellStyle name="SAPBEXexcBad9 13 2 9" xfId="25077"/>
    <cellStyle name="SAPBEXexcBad9 13 3" xfId="25078"/>
    <cellStyle name="SAPBEXexcBad9 13 4" xfId="25079"/>
    <cellStyle name="SAPBEXexcBad9 13 5" xfId="25080"/>
    <cellStyle name="SAPBEXexcBad9 13 6" xfId="25081"/>
    <cellStyle name="SAPBEXexcBad9 13 7" xfId="25082"/>
    <cellStyle name="SAPBEXexcBad9 13 8" xfId="25083"/>
    <cellStyle name="SAPBEXexcBad9 13 9" xfId="25084"/>
    <cellStyle name="SAPBEXexcBad9 14" xfId="25085"/>
    <cellStyle name="SAPBEXexcBad9 14 10" xfId="25086"/>
    <cellStyle name="SAPBEXexcBad9 14 2" xfId="25087"/>
    <cellStyle name="SAPBEXexcBad9 14 2 2" xfId="25088"/>
    <cellStyle name="SAPBEXexcBad9 14 2 3" xfId="25089"/>
    <cellStyle name="SAPBEXexcBad9 14 2 4" xfId="25090"/>
    <cellStyle name="SAPBEXexcBad9 14 2 5" xfId="25091"/>
    <cellStyle name="SAPBEXexcBad9 14 2 6" xfId="25092"/>
    <cellStyle name="SAPBEXexcBad9 14 2 7" xfId="25093"/>
    <cellStyle name="SAPBEXexcBad9 14 2 8" xfId="25094"/>
    <cellStyle name="SAPBEXexcBad9 14 2 9" xfId="25095"/>
    <cellStyle name="SAPBEXexcBad9 14 3" xfId="25096"/>
    <cellStyle name="SAPBEXexcBad9 14 4" xfId="25097"/>
    <cellStyle name="SAPBEXexcBad9 14 5" xfId="25098"/>
    <cellStyle name="SAPBEXexcBad9 14 6" xfId="25099"/>
    <cellStyle name="SAPBEXexcBad9 14 7" xfId="25100"/>
    <cellStyle name="SAPBEXexcBad9 14 8" xfId="25101"/>
    <cellStyle name="SAPBEXexcBad9 14 9" xfId="25102"/>
    <cellStyle name="SAPBEXexcBad9 15" xfId="25103"/>
    <cellStyle name="SAPBEXexcBad9 15 10" xfId="25104"/>
    <cellStyle name="SAPBEXexcBad9 15 2" xfId="25105"/>
    <cellStyle name="SAPBEXexcBad9 15 2 2" xfId="25106"/>
    <cellStyle name="SAPBEXexcBad9 15 2 3" xfId="25107"/>
    <cellStyle name="SAPBEXexcBad9 15 2 4" xfId="25108"/>
    <cellStyle name="SAPBEXexcBad9 15 2 5" xfId="25109"/>
    <cellStyle name="SAPBEXexcBad9 15 2 6" xfId="25110"/>
    <cellStyle name="SAPBEXexcBad9 15 2 7" xfId="25111"/>
    <cellStyle name="SAPBEXexcBad9 15 2 8" xfId="25112"/>
    <cellStyle name="SAPBEXexcBad9 15 2 9" xfId="25113"/>
    <cellStyle name="SAPBEXexcBad9 15 3" xfId="25114"/>
    <cellStyle name="SAPBEXexcBad9 15 4" xfId="25115"/>
    <cellStyle name="SAPBEXexcBad9 15 5" xfId="25116"/>
    <cellStyle name="SAPBEXexcBad9 15 6" xfId="25117"/>
    <cellStyle name="SAPBEXexcBad9 15 7" xfId="25118"/>
    <cellStyle name="SAPBEXexcBad9 15 8" xfId="25119"/>
    <cellStyle name="SAPBEXexcBad9 15 9" xfId="25120"/>
    <cellStyle name="SAPBEXexcBad9 16" xfId="25121"/>
    <cellStyle name="SAPBEXexcBad9 16 10" xfId="25122"/>
    <cellStyle name="SAPBEXexcBad9 16 2" xfId="25123"/>
    <cellStyle name="SAPBEXexcBad9 16 2 2" xfId="25124"/>
    <cellStyle name="SAPBEXexcBad9 16 2 3" xfId="25125"/>
    <cellStyle name="SAPBEXexcBad9 16 2 4" xfId="25126"/>
    <cellStyle name="SAPBEXexcBad9 16 2 5" xfId="25127"/>
    <cellStyle name="SAPBEXexcBad9 16 2 6" xfId="25128"/>
    <cellStyle name="SAPBEXexcBad9 16 2 7" xfId="25129"/>
    <cellStyle name="SAPBEXexcBad9 16 2 8" xfId="25130"/>
    <cellStyle name="SAPBEXexcBad9 16 2 9" xfId="25131"/>
    <cellStyle name="SAPBEXexcBad9 16 3" xfId="25132"/>
    <cellStyle name="SAPBEXexcBad9 16 4" xfId="25133"/>
    <cellStyle name="SAPBEXexcBad9 16 5" xfId="25134"/>
    <cellStyle name="SAPBEXexcBad9 16 6" xfId="25135"/>
    <cellStyle name="SAPBEXexcBad9 16 7" xfId="25136"/>
    <cellStyle name="SAPBEXexcBad9 16 8" xfId="25137"/>
    <cellStyle name="SAPBEXexcBad9 16 9" xfId="25138"/>
    <cellStyle name="SAPBEXexcBad9 17" xfId="25139"/>
    <cellStyle name="SAPBEXexcBad9 17 10" xfId="25140"/>
    <cellStyle name="SAPBEXexcBad9 17 2" xfId="25141"/>
    <cellStyle name="SAPBEXexcBad9 17 2 2" xfId="25142"/>
    <cellStyle name="SAPBEXexcBad9 17 2 3" xfId="25143"/>
    <cellStyle name="SAPBEXexcBad9 17 2 4" xfId="25144"/>
    <cellStyle name="SAPBEXexcBad9 17 2 5" xfId="25145"/>
    <cellStyle name="SAPBEXexcBad9 17 2 6" xfId="25146"/>
    <cellStyle name="SAPBEXexcBad9 17 2 7" xfId="25147"/>
    <cellStyle name="SAPBEXexcBad9 17 2 8" xfId="25148"/>
    <cellStyle name="SAPBEXexcBad9 17 2 9" xfId="25149"/>
    <cellStyle name="SAPBEXexcBad9 17 3" xfId="25150"/>
    <cellStyle name="SAPBEXexcBad9 17 4" xfId="25151"/>
    <cellStyle name="SAPBEXexcBad9 17 5" xfId="25152"/>
    <cellStyle name="SAPBEXexcBad9 17 6" xfId="25153"/>
    <cellStyle name="SAPBEXexcBad9 17 7" xfId="25154"/>
    <cellStyle name="SAPBEXexcBad9 17 8" xfId="25155"/>
    <cellStyle name="SAPBEXexcBad9 17 9" xfId="25156"/>
    <cellStyle name="SAPBEXexcBad9 18" xfId="25157"/>
    <cellStyle name="SAPBEXexcBad9 18 10" xfId="25158"/>
    <cellStyle name="SAPBEXexcBad9 18 2" xfId="25159"/>
    <cellStyle name="SAPBEXexcBad9 18 2 2" xfId="25160"/>
    <cellStyle name="SAPBEXexcBad9 18 2 3" xfId="25161"/>
    <cellStyle name="SAPBEXexcBad9 18 2 4" xfId="25162"/>
    <cellStyle name="SAPBEXexcBad9 18 2 5" xfId="25163"/>
    <cellStyle name="SAPBEXexcBad9 18 2 6" xfId="25164"/>
    <cellStyle name="SAPBEXexcBad9 18 2 7" xfId="25165"/>
    <cellStyle name="SAPBEXexcBad9 18 2 8" xfId="25166"/>
    <cellStyle name="SAPBEXexcBad9 18 2 9" xfId="25167"/>
    <cellStyle name="SAPBEXexcBad9 18 3" xfId="25168"/>
    <cellStyle name="SAPBEXexcBad9 18 4" xfId="25169"/>
    <cellStyle name="SAPBEXexcBad9 18 5" xfId="25170"/>
    <cellStyle name="SAPBEXexcBad9 18 6" xfId="25171"/>
    <cellStyle name="SAPBEXexcBad9 18 7" xfId="25172"/>
    <cellStyle name="SAPBEXexcBad9 18 8" xfId="25173"/>
    <cellStyle name="SAPBEXexcBad9 18 9" xfId="25174"/>
    <cellStyle name="SAPBEXexcBad9 19" xfId="25175"/>
    <cellStyle name="SAPBEXexcBad9 19 10" xfId="25176"/>
    <cellStyle name="SAPBEXexcBad9 19 2" xfId="25177"/>
    <cellStyle name="SAPBEXexcBad9 19 2 2" xfId="25178"/>
    <cellStyle name="SAPBEXexcBad9 19 2 3" xfId="25179"/>
    <cellStyle name="SAPBEXexcBad9 19 2 4" xfId="25180"/>
    <cellStyle name="SAPBEXexcBad9 19 2 5" xfId="25181"/>
    <cellStyle name="SAPBEXexcBad9 19 2 6" xfId="25182"/>
    <cellStyle name="SAPBEXexcBad9 19 2 7" xfId="25183"/>
    <cellStyle name="SAPBEXexcBad9 19 2 8" xfId="25184"/>
    <cellStyle name="SAPBEXexcBad9 19 2 9" xfId="25185"/>
    <cellStyle name="SAPBEXexcBad9 19 3" xfId="25186"/>
    <cellStyle name="SAPBEXexcBad9 19 4" xfId="25187"/>
    <cellStyle name="SAPBEXexcBad9 19 5" xfId="25188"/>
    <cellStyle name="SAPBEXexcBad9 19 6" xfId="25189"/>
    <cellStyle name="SAPBEXexcBad9 19 7" xfId="25190"/>
    <cellStyle name="SAPBEXexcBad9 19 8" xfId="25191"/>
    <cellStyle name="SAPBEXexcBad9 19 9" xfId="25192"/>
    <cellStyle name="SAPBEXexcBad9 2" xfId="25193"/>
    <cellStyle name="SAPBEXexcBad9 2 10" xfId="25194"/>
    <cellStyle name="SAPBEXexcBad9 2 11" xfId="25195"/>
    <cellStyle name="SAPBEXexcBad9 2 12" xfId="25196"/>
    <cellStyle name="SAPBEXexcBad9 2 13" xfId="25197"/>
    <cellStyle name="SAPBEXexcBad9 2 14" xfId="25198"/>
    <cellStyle name="SAPBEXexcBad9 2 15" xfId="25199"/>
    <cellStyle name="SAPBEXexcBad9 2 16" xfId="25200"/>
    <cellStyle name="SAPBEXexcBad9 2 2" xfId="25201"/>
    <cellStyle name="SAPBEXexcBad9 2 2 10" xfId="25202"/>
    <cellStyle name="SAPBEXexcBad9 2 2 11" xfId="25203"/>
    <cellStyle name="SAPBEXexcBad9 2 2 2" xfId="25204"/>
    <cellStyle name="SAPBEXexcBad9 2 2 2 2" xfId="25205"/>
    <cellStyle name="SAPBEXexcBad9 2 2 2 3" xfId="25206"/>
    <cellStyle name="SAPBEXexcBad9 2 2 2 4" xfId="25207"/>
    <cellStyle name="SAPBEXexcBad9 2 2 2 5" xfId="25208"/>
    <cellStyle name="SAPBEXexcBad9 2 2 2 6" xfId="25209"/>
    <cellStyle name="SAPBEXexcBad9 2 2 2 7" xfId="25210"/>
    <cellStyle name="SAPBEXexcBad9 2 2 2 8" xfId="25211"/>
    <cellStyle name="SAPBEXexcBad9 2 2 2 9" xfId="25212"/>
    <cellStyle name="SAPBEXexcBad9 2 2 3" xfId="25213"/>
    <cellStyle name="SAPBEXexcBad9 2 2 4" xfId="25214"/>
    <cellStyle name="SAPBEXexcBad9 2 2 5" xfId="25215"/>
    <cellStyle name="SAPBEXexcBad9 2 2 6" xfId="25216"/>
    <cellStyle name="SAPBEXexcBad9 2 2 7" xfId="25217"/>
    <cellStyle name="SAPBEXexcBad9 2 2 8" xfId="25218"/>
    <cellStyle name="SAPBEXexcBad9 2 2 9" xfId="25219"/>
    <cellStyle name="SAPBEXexcBad9 2 3" xfId="25220"/>
    <cellStyle name="SAPBEXexcBad9 2 3 10" xfId="25221"/>
    <cellStyle name="SAPBEXexcBad9 2 3 11" xfId="25222"/>
    <cellStyle name="SAPBEXexcBad9 2 3 2" xfId="25223"/>
    <cellStyle name="SAPBEXexcBad9 2 3 2 2" xfId="25224"/>
    <cellStyle name="SAPBEXexcBad9 2 3 2 3" xfId="25225"/>
    <cellStyle name="SAPBEXexcBad9 2 3 2 4" xfId="25226"/>
    <cellStyle name="SAPBEXexcBad9 2 3 2 5" xfId="25227"/>
    <cellStyle name="SAPBEXexcBad9 2 3 2 6" xfId="25228"/>
    <cellStyle name="SAPBEXexcBad9 2 3 2 7" xfId="25229"/>
    <cellStyle name="SAPBEXexcBad9 2 3 2 8" xfId="25230"/>
    <cellStyle name="SAPBEXexcBad9 2 3 2 9" xfId="25231"/>
    <cellStyle name="SAPBEXexcBad9 2 3 3" xfId="25232"/>
    <cellStyle name="SAPBEXexcBad9 2 3 4" xfId="25233"/>
    <cellStyle name="SAPBEXexcBad9 2 3 5" xfId="25234"/>
    <cellStyle name="SAPBEXexcBad9 2 3 6" xfId="25235"/>
    <cellStyle name="SAPBEXexcBad9 2 3 7" xfId="25236"/>
    <cellStyle name="SAPBEXexcBad9 2 3 8" xfId="25237"/>
    <cellStyle name="SAPBEXexcBad9 2 3 9" xfId="25238"/>
    <cellStyle name="SAPBEXexcBad9 2 4" xfId="25239"/>
    <cellStyle name="SAPBEXexcBad9 2 4 2" xfId="25240"/>
    <cellStyle name="SAPBEXexcBad9 2 4 3" xfId="25241"/>
    <cellStyle name="SAPBEXexcBad9 2 4 4" xfId="25242"/>
    <cellStyle name="SAPBEXexcBad9 2 4 5" xfId="25243"/>
    <cellStyle name="SAPBEXexcBad9 2 4 6" xfId="25244"/>
    <cellStyle name="SAPBEXexcBad9 2 4 7" xfId="25245"/>
    <cellStyle name="SAPBEXexcBad9 2 4 8" xfId="25246"/>
    <cellStyle name="SAPBEXexcBad9 2 4 9" xfId="25247"/>
    <cellStyle name="SAPBEXexcBad9 2 5" xfId="25248"/>
    <cellStyle name="SAPBEXexcBad9 2 6" xfId="25249"/>
    <cellStyle name="SAPBEXexcBad9 2 7" xfId="25250"/>
    <cellStyle name="SAPBEXexcBad9 2 8" xfId="25251"/>
    <cellStyle name="SAPBEXexcBad9 2 9" xfId="25252"/>
    <cellStyle name="SAPBEXexcBad9 20" xfId="25253"/>
    <cellStyle name="SAPBEXexcBad9 20 10" xfId="25254"/>
    <cellStyle name="SAPBEXexcBad9 20 2" xfId="25255"/>
    <cellStyle name="SAPBEXexcBad9 20 2 2" xfId="25256"/>
    <cellStyle name="SAPBEXexcBad9 20 2 3" xfId="25257"/>
    <cellStyle name="SAPBEXexcBad9 20 2 4" xfId="25258"/>
    <cellStyle name="SAPBEXexcBad9 20 2 5" xfId="25259"/>
    <cellStyle name="SAPBEXexcBad9 20 2 6" xfId="25260"/>
    <cellStyle name="SAPBEXexcBad9 20 2 7" xfId="25261"/>
    <cellStyle name="SAPBEXexcBad9 20 2 8" xfId="25262"/>
    <cellStyle name="SAPBEXexcBad9 20 2 9" xfId="25263"/>
    <cellStyle name="SAPBEXexcBad9 20 3" xfId="25264"/>
    <cellStyle name="SAPBEXexcBad9 20 4" xfId="25265"/>
    <cellStyle name="SAPBEXexcBad9 20 5" xfId="25266"/>
    <cellStyle name="SAPBEXexcBad9 20 6" xfId="25267"/>
    <cellStyle name="SAPBEXexcBad9 20 7" xfId="25268"/>
    <cellStyle name="SAPBEXexcBad9 20 8" xfId="25269"/>
    <cellStyle name="SAPBEXexcBad9 20 9" xfId="25270"/>
    <cellStyle name="SAPBEXexcBad9 21" xfId="25271"/>
    <cellStyle name="SAPBEXexcBad9 21 2" xfId="25272"/>
    <cellStyle name="SAPBEXexcBad9 21 3" xfId="25273"/>
    <cellStyle name="SAPBEXexcBad9 21 4" xfId="25274"/>
    <cellStyle name="SAPBEXexcBad9 21 5" xfId="25275"/>
    <cellStyle name="SAPBEXexcBad9 21 6" xfId="25276"/>
    <cellStyle name="SAPBEXexcBad9 21 7" xfId="25277"/>
    <cellStyle name="SAPBEXexcBad9 21 8" xfId="25278"/>
    <cellStyle name="SAPBEXexcBad9 21 9" xfId="25279"/>
    <cellStyle name="SAPBEXexcBad9 22" xfId="25280"/>
    <cellStyle name="SAPBEXexcBad9 22 2" xfId="25281"/>
    <cellStyle name="SAPBEXexcBad9 22 3" xfId="25282"/>
    <cellStyle name="SAPBEXexcBad9 22 4" xfId="25283"/>
    <cellStyle name="SAPBEXexcBad9 22 5" xfId="25284"/>
    <cellStyle name="SAPBEXexcBad9 22 6" xfId="25285"/>
    <cellStyle name="SAPBEXexcBad9 22 7" xfId="25286"/>
    <cellStyle name="SAPBEXexcBad9 22 8" xfId="25287"/>
    <cellStyle name="SAPBEXexcBad9 22 9" xfId="25288"/>
    <cellStyle name="SAPBEXexcBad9 23" xfId="25289"/>
    <cellStyle name="SAPBEXexcBad9 23 2" xfId="25290"/>
    <cellStyle name="SAPBEXexcBad9 23 3" xfId="25291"/>
    <cellStyle name="SAPBEXexcBad9 23 4" xfId="25292"/>
    <cellStyle name="SAPBEXexcBad9 23 5" xfId="25293"/>
    <cellStyle name="SAPBEXexcBad9 23 6" xfId="25294"/>
    <cellStyle name="SAPBEXexcBad9 23 7" xfId="25295"/>
    <cellStyle name="SAPBEXexcBad9 23 8" xfId="25296"/>
    <cellStyle name="SAPBEXexcBad9 23 9" xfId="25297"/>
    <cellStyle name="SAPBEXexcBad9 24" xfId="25298"/>
    <cellStyle name="SAPBEXexcBad9 24 10" xfId="25299"/>
    <cellStyle name="SAPBEXexcBad9 24 11" xfId="25300"/>
    <cellStyle name="SAPBEXexcBad9 24 2" xfId="25301"/>
    <cellStyle name="SAPBEXexcBad9 24 3" xfId="25302"/>
    <cellStyle name="SAPBEXexcBad9 24 4" xfId="25303"/>
    <cellStyle name="SAPBEXexcBad9 24 5" xfId="25304"/>
    <cellStyle name="SAPBEXexcBad9 24 6" xfId="25305"/>
    <cellStyle name="SAPBEXexcBad9 24 7" xfId="25306"/>
    <cellStyle name="SAPBEXexcBad9 24 8" xfId="25307"/>
    <cellStyle name="SAPBEXexcBad9 24 9" xfId="25308"/>
    <cellStyle name="SAPBEXexcBad9 25" xfId="25309"/>
    <cellStyle name="SAPBEXexcBad9 25 2" xfId="25310"/>
    <cellStyle name="SAPBEXexcBad9 25 3" xfId="25311"/>
    <cellStyle name="SAPBEXexcBad9 25 4" xfId="25312"/>
    <cellStyle name="SAPBEXexcBad9 25 5" xfId="25313"/>
    <cellStyle name="SAPBEXexcBad9 25 6" xfId="25314"/>
    <cellStyle name="SAPBEXexcBad9 25 7" xfId="25315"/>
    <cellStyle name="SAPBEXexcBad9 25 8" xfId="25316"/>
    <cellStyle name="SAPBEXexcBad9 26" xfId="25317"/>
    <cellStyle name="SAPBEXexcBad9 26 2" xfId="25318"/>
    <cellStyle name="SAPBEXexcBad9 26 3" xfId="25319"/>
    <cellStyle name="SAPBEXexcBad9 26 4" xfId="25320"/>
    <cellStyle name="SAPBEXexcBad9 26 5" xfId="25321"/>
    <cellStyle name="SAPBEXexcBad9 26 6" xfId="25322"/>
    <cellStyle name="SAPBEXexcBad9 26 7" xfId="25323"/>
    <cellStyle name="SAPBEXexcBad9 26 8" xfId="25324"/>
    <cellStyle name="SAPBEXexcBad9 27" xfId="25325"/>
    <cellStyle name="SAPBEXexcBad9 27 10" xfId="25326"/>
    <cellStyle name="SAPBEXexcBad9 27 2" xfId="25327"/>
    <cellStyle name="SAPBEXexcBad9 27 3" xfId="25328"/>
    <cellStyle name="SAPBEXexcBad9 27 4" xfId="25329"/>
    <cellStyle name="SAPBEXexcBad9 27 5" xfId="25330"/>
    <cellStyle name="SAPBEXexcBad9 27 6" xfId="25331"/>
    <cellStyle name="SAPBEXexcBad9 27 7" xfId="25332"/>
    <cellStyle name="SAPBEXexcBad9 27 8" xfId="25333"/>
    <cellStyle name="SAPBEXexcBad9 27 9" xfId="25334"/>
    <cellStyle name="SAPBEXexcBad9 28" xfId="25335"/>
    <cellStyle name="SAPBEXexcBad9 28 2" xfId="25336"/>
    <cellStyle name="SAPBEXexcBad9 28 3" xfId="25337"/>
    <cellStyle name="SAPBEXexcBad9 28 4" xfId="25338"/>
    <cellStyle name="SAPBEXexcBad9 28 5" xfId="25339"/>
    <cellStyle name="SAPBEXexcBad9 29" xfId="25340"/>
    <cellStyle name="SAPBEXexcBad9 29 2" xfId="25341"/>
    <cellStyle name="SAPBEXexcBad9 29 3" xfId="25342"/>
    <cellStyle name="SAPBEXexcBad9 29 4" xfId="25343"/>
    <cellStyle name="SAPBEXexcBad9 29 5" xfId="25344"/>
    <cellStyle name="SAPBEXexcBad9 3" xfId="25345"/>
    <cellStyle name="SAPBEXexcBad9 3 10" xfId="25346"/>
    <cellStyle name="SAPBEXexcBad9 3 11" xfId="25347"/>
    <cellStyle name="SAPBEXexcBad9 3 12" xfId="25348"/>
    <cellStyle name="SAPBEXexcBad9 3 2" xfId="25349"/>
    <cellStyle name="SAPBEXexcBad9 3 2 10" xfId="25350"/>
    <cellStyle name="SAPBEXexcBad9 3 2 11" xfId="25351"/>
    <cellStyle name="SAPBEXexcBad9 3 2 2" xfId="25352"/>
    <cellStyle name="SAPBEXexcBad9 3 2 2 2" xfId="25353"/>
    <cellStyle name="SAPBEXexcBad9 3 2 2 3" xfId="25354"/>
    <cellStyle name="SAPBEXexcBad9 3 2 2 4" xfId="25355"/>
    <cellStyle name="SAPBEXexcBad9 3 2 2 5" xfId="25356"/>
    <cellStyle name="SAPBEXexcBad9 3 2 2 6" xfId="25357"/>
    <cellStyle name="SAPBEXexcBad9 3 2 2 7" xfId="25358"/>
    <cellStyle name="SAPBEXexcBad9 3 2 2 8" xfId="25359"/>
    <cellStyle name="SAPBEXexcBad9 3 2 2 9" xfId="25360"/>
    <cellStyle name="SAPBEXexcBad9 3 2 3" xfId="25361"/>
    <cellStyle name="SAPBEXexcBad9 3 2 4" xfId="25362"/>
    <cellStyle name="SAPBEXexcBad9 3 2 5" xfId="25363"/>
    <cellStyle name="SAPBEXexcBad9 3 2 6" xfId="25364"/>
    <cellStyle name="SAPBEXexcBad9 3 2 7" xfId="25365"/>
    <cellStyle name="SAPBEXexcBad9 3 2 8" xfId="25366"/>
    <cellStyle name="SAPBEXexcBad9 3 2 9" xfId="25367"/>
    <cellStyle name="SAPBEXexcBad9 3 3" xfId="25368"/>
    <cellStyle name="SAPBEXexcBad9 3 3 2" xfId="25369"/>
    <cellStyle name="SAPBEXexcBad9 3 3 3" xfId="25370"/>
    <cellStyle name="SAPBEXexcBad9 3 3 4" xfId="25371"/>
    <cellStyle name="SAPBEXexcBad9 3 3 5" xfId="25372"/>
    <cellStyle name="SAPBEXexcBad9 3 3 6" xfId="25373"/>
    <cellStyle name="SAPBEXexcBad9 3 3 7" xfId="25374"/>
    <cellStyle name="SAPBEXexcBad9 3 3 8" xfId="25375"/>
    <cellStyle name="SAPBEXexcBad9 3 3 9" xfId="25376"/>
    <cellStyle name="SAPBEXexcBad9 3 4" xfId="25377"/>
    <cellStyle name="SAPBEXexcBad9 3 5" xfId="25378"/>
    <cellStyle name="SAPBEXexcBad9 3 6" xfId="25379"/>
    <cellStyle name="SAPBEXexcBad9 3 7" xfId="25380"/>
    <cellStyle name="SAPBEXexcBad9 3 8" xfId="25381"/>
    <cellStyle name="SAPBEXexcBad9 3 9" xfId="25382"/>
    <cellStyle name="SAPBEXexcBad9 30" xfId="25383"/>
    <cellStyle name="SAPBEXexcBad9 30 2" xfId="25384"/>
    <cellStyle name="SAPBEXexcBad9 30 3" xfId="25385"/>
    <cellStyle name="SAPBEXexcBad9 30 4" xfId="25386"/>
    <cellStyle name="SAPBEXexcBad9 30 5" xfId="25387"/>
    <cellStyle name="SAPBEXexcBad9 31" xfId="25388"/>
    <cellStyle name="SAPBEXexcBad9 31 2" xfId="25389"/>
    <cellStyle name="SAPBEXexcBad9 31 3" xfId="25390"/>
    <cellStyle name="SAPBEXexcBad9 31 4" xfId="25391"/>
    <cellStyle name="SAPBEXexcBad9 31 5" xfId="25392"/>
    <cellStyle name="SAPBEXexcBad9 31 6" xfId="25393"/>
    <cellStyle name="SAPBEXexcBad9 32" xfId="25394"/>
    <cellStyle name="SAPBEXexcBad9 32 2" xfId="25395"/>
    <cellStyle name="SAPBEXexcBad9 32 3" xfId="25396"/>
    <cellStyle name="SAPBEXexcBad9 33" xfId="25397"/>
    <cellStyle name="SAPBEXexcBad9 34" xfId="25398"/>
    <cellStyle name="SAPBEXexcBad9 35" xfId="25399"/>
    <cellStyle name="SAPBEXexcBad9 36" xfId="25400"/>
    <cellStyle name="SAPBEXexcBad9 37" xfId="25401"/>
    <cellStyle name="SAPBEXexcBad9 38" xfId="25402"/>
    <cellStyle name="SAPBEXexcBad9 39" xfId="25403"/>
    <cellStyle name="SAPBEXexcBad9 4" xfId="25404"/>
    <cellStyle name="SAPBEXexcBad9 4 10" xfId="25405"/>
    <cellStyle name="SAPBEXexcBad9 4 11" xfId="25406"/>
    <cellStyle name="SAPBEXexcBad9 4 12" xfId="25407"/>
    <cellStyle name="SAPBEXexcBad9 4 13" xfId="25408"/>
    <cellStyle name="SAPBEXexcBad9 4 14" xfId="25409"/>
    <cellStyle name="SAPBEXexcBad9 4 15" xfId="25410"/>
    <cellStyle name="SAPBEXexcBad9 4 2" xfId="25411"/>
    <cellStyle name="SAPBEXexcBad9 4 2 10" xfId="25412"/>
    <cellStyle name="SAPBEXexcBad9 4 2 11" xfId="25413"/>
    <cellStyle name="SAPBEXexcBad9 4 2 12" xfId="25414"/>
    <cellStyle name="SAPBEXexcBad9 4 2 2" xfId="25415"/>
    <cellStyle name="SAPBEXexcBad9 4 2 2 10" xfId="25416"/>
    <cellStyle name="SAPBEXexcBad9 4 2 2 11" xfId="25417"/>
    <cellStyle name="SAPBEXexcBad9 4 2 2 2" xfId="25418"/>
    <cellStyle name="SAPBEXexcBad9 4 2 2 2 2" xfId="25419"/>
    <cellStyle name="SAPBEXexcBad9 4 2 2 2 3" xfId="25420"/>
    <cellStyle name="SAPBEXexcBad9 4 2 2 2 4" xfId="25421"/>
    <cellStyle name="SAPBEXexcBad9 4 2 2 2 5" xfId="25422"/>
    <cellStyle name="SAPBEXexcBad9 4 2 2 2 6" xfId="25423"/>
    <cellStyle name="SAPBEXexcBad9 4 2 2 2 7" xfId="25424"/>
    <cellStyle name="SAPBEXexcBad9 4 2 2 2 8" xfId="25425"/>
    <cellStyle name="SAPBEXexcBad9 4 2 2 2 9" xfId="25426"/>
    <cellStyle name="SAPBEXexcBad9 4 2 2 3" xfId="25427"/>
    <cellStyle name="SAPBEXexcBad9 4 2 2 4" xfId="25428"/>
    <cellStyle name="SAPBEXexcBad9 4 2 2 5" xfId="25429"/>
    <cellStyle name="SAPBEXexcBad9 4 2 2 6" xfId="25430"/>
    <cellStyle name="SAPBEXexcBad9 4 2 2 7" xfId="25431"/>
    <cellStyle name="SAPBEXexcBad9 4 2 2 8" xfId="25432"/>
    <cellStyle name="SAPBEXexcBad9 4 2 2 9" xfId="25433"/>
    <cellStyle name="SAPBEXexcBad9 4 2 3" xfId="25434"/>
    <cellStyle name="SAPBEXexcBad9 4 2 3 2" xfId="25435"/>
    <cellStyle name="SAPBEXexcBad9 4 2 3 3" xfId="25436"/>
    <cellStyle name="SAPBEXexcBad9 4 2 3 4" xfId="25437"/>
    <cellStyle name="SAPBEXexcBad9 4 2 3 5" xfId="25438"/>
    <cellStyle name="SAPBEXexcBad9 4 2 3 6" xfId="25439"/>
    <cellStyle name="SAPBEXexcBad9 4 2 3 7" xfId="25440"/>
    <cellStyle name="SAPBEXexcBad9 4 2 3 8" xfId="25441"/>
    <cellStyle name="SAPBEXexcBad9 4 2 3 9" xfId="25442"/>
    <cellStyle name="SAPBEXexcBad9 4 2 4" xfId="25443"/>
    <cellStyle name="SAPBEXexcBad9 4 2 5" xfId="25444"/>
    <cellStyle name="SAPBEXexcBad9 4 2 6" xfId="25445"/>
    <cellStyle name="SAPBEXexcBad9 4 2 7" xfId="25446"/>
    <cellStyle name="SAPBEXexcBad9 4 2 8" xfId="25447"/>
    <cellStyle name="SAPBEXexcBad9 4 2 9" xfId="25448"/>
    <cellStyle name="SAPBEXexcBad9 4 3" xfId="25449"/>
    <cellStyle name="SAPBEXexcBad9 4 3 10" xfId="25450"/>
    <cellStyle name="SAPBEXexcBad9 4 3 11" xfId="25451"/>
    <cellStyle name="SAPBEXexcBad9 4 3 2" xfId="25452"/>
    <cellStyle name="SAPBEXexcBad9 4 3 2 2" xfId="25453"/>
    <cellStyle name="SAPBEXexcBad9 4 3 2 3" xfId="25454"/>
    <cellStyle name="SAPBEXexcBad9 4 3 2 4" xfId="25455"/>
    <cellStyle name="SAPBEXexcBad9 4 3 2 5" xfId="25456"/>
    <cellStyle name="SAPBEXexcBad9 4 3 2 6" xfId="25457"/>
    <cellStyle name="SAPBEXexcBad9 4 3 2 7" xfId="25458"/>
    <cellStyle name="SAPBEXexcBad9 4 3 2 8" xfId="25459"/>
    <cellStyle name="SAPBEXexcBad9 4 3 2 9" xfId="25460"/>
    <cellStyle name="SAPBEXexcBad9 4 3 3" xfId="25461"/>
    <cellStyle name="SAPBEXexcBad9 4 3 4" xfId="25462"/>
    <cellStyle name="SAPBEXexcBad9 4 3 5" xfId="25463"/>
    <cellStyle name="SAPBEXexcBad9 4 3 6" xfId="25464"/>
    <cellStyle name="SAPBEXexcBad9 4 3 7" xfId="25465"/>
    <cellStyle name="SAPBEXexcBad9 4 3 8" xfId="25466"/>
    <cellStyle name="SAPBEXexcBad9 4 3 9" xfId="25467"/>
    <cellStyle name="SAPBEXexcBad9 4 4" xfId="25468"/>
    <cellStyle name="SAPBEXexcBad9 4 4 10" xfId="25469"/>
    <cellStyle name="SAPBEXexcBad9 4 4 11" xfId="25470"/>
    <cellStyle name="SAPBEXexcBad9 4 4 2" xfId="25471"/>
    <cellStyle name="SAPBEXexcBad9 4 4 2 2" xfId="25472"/>
    <cellStyle name="SAPBEXexcBad9 4 4 2 3" xfId="25473"/>
    <cellStyle name="SAPBEXexcBad9 4 4 2 4" xfId="25474"/>
    <cellStyle name="SAPBEXexcBad9 4 4 2 5" xfId="25475"/>
    <cellStyle name="SAPBEXexcBad9 4 4 2 6" xfId="25476"/>
    <cellStyle name="SAPBEXexcBad9 4 4 2 7" xfId="25477"/>
    <cellStyle name="SAPBEXexcBad9 4 4 2 8" xfId="25478"/>
    <cellStyle name="SAPBEXexcBad9 4 4 2 9" xfId="25479"/>
    <cellStyle name="SAPBEXexcBad9 4 4 3" xfId="25480"/>
    <cellStyle name="SAPBEXexcBad9 4 4 4" xfId="25481"/>
    <cellStyle name="SAPBEXexcBad9 4 4 5" xfId="25482"/>
    <cellStyle name="SAPBEXexcBad9 4 4 6" xfId="25483"/>
    <cellStyle name="SAPBEXexcBad9 4 4 7" xfId="25484"/>
    <cellStyle name="SAPBEXexcBad9 4 4 8" xfId="25485"/>
    <cellStyle name="SAPBEXexcBad9 4 4 9" xfId="25486"/>
    <cellStyle name="SAPBEXexcBad9 4 5" xfId="25487"/>
    <cellStyle name="SAPBEXexcBad9 4 5 10" xfId="25488"/>
    <cellStyle name="SAPBEXexcBad9 4 5 11" xfId="25489"/>
    <cellStyle name="SAPBEXexcBad9 4 5 2" xfId="25490"/>
    <cellStyle name="SAPBEXexcBad9 4 5 2 2" xfId="25491"/>
    <cellStyle name="SAPBEXexcBad9 4 5 2 3" xfId="25492"/>
    <cellStyle name="SAPBEXexcBad9 4 5 2 4" xfId="25493"/>
    <cellStyle name="SAPBEXexcBad9 4 5 2 5" xfId="25494"/>
    <cellStyle name="SAPBEXexcBad9 4 5 2 6" xfId="25495"/>
    <cellStyle name="SAPBEXexcBad9 4 5 2 7" xfId="25496"/>
    <cellStyle name="SAPBEXexcBad9 4 5 2 8" xfId="25497"/>
    <cellStyle name="SAPBEXexcBad9 4 5 2 9" xfId="25498"/>
    <cellStyle name="SAPBEXexcBad9 4 5 3" xfId="25499"/>
    <cellStyle name="SAPBEXexcBad9 4 5 4" xfId="25500"/>
    <cellStyle name="SAPBEXexcBad9 4 5 5" xfId="25501"/>
    <cellStyle name="SAPBEXexcBad9 4 5 6" xfId="25502"/>
    <cellStyle name="SAPBEXexcBad9 4 5 7" xfId="25503"/>
    <cellStyle name="SAPBEXexcBad9 4 5 8" xfId="25504"/>
    <cellStyle name="SAPBEXexcBad9 4 5 9" xfId="25505"/>
    <cellStyle name="SAPBEXexcBad9 4 6" xfId="25506"/>
    <cellStyle name="SAPBEXexcBad9 4 6 2" xfId="25507"/>
    <cellStyle name="SAPBEXexcBad9 4 6 3" xfId="25508"/>
    <cellStyle name="SAPBEXexcBad9 4 6 4" xfId="25509"/>
    <cellStyle name="SAPBEXexcBad9 4 6 5" xfId="25510"/>
    <cellStyle name="SAPBEXexcBad9 4 6 6" xfId="25511"/>
    <cellStyle name="SAPBEXexcBad9 4 6 7" xfId="25512"/>
    <cellStyle name="SAPBEXexcBad9 4 6 8" xfId="25513"/>
    <cellStyle name="SAPBEXexcBad9 4 6 9" xfId="25514"/>
    <cellStyle name="SAPBEXexcBad9 4 7" xfId="25515"/>
    <cellStyle name="SAPBEXexcBad9 4 8" xfId="25516"/>
    <cellStyle name="SAPBEXexcBad9 4 9" xfId="25517"/>
    <cellStyle name="SAPBEXexcBad9 40" xfId="25518"/>
    <cellStyle name="SAPBEXexcBad9 5" xfId="25519"/>
    <cellStyle name="SAPBEXexcBad9 5 10" xfId="25520"/>
    <cellStyle name="SAPBEXexcBad9 5 2" xfId="25521"/>
    <cellStyle name="SAPBEXexcBad9 5 2 2" xfId="25522"/>
    <cellStyle name="SAPBEXexcBad9 5 2 3" xfId="25523"/>
    <cellStyle name="SAPBEXexcBad9 5 2 4" xfId="25524"/>
    <cellStyle name="SAPBEXexcBad9 5 2 5" xfId="25525"/>
    <cellStyle name="SAPBEXexcBad9 5 2 6" xfId="25526"/>
    <cellStyle name="SAPBEXexcBad9 5 2 7" xfId="25527"/>
    <cellStyle name="SAPBEXexcBad9 5 2 8" xfId="25528"/>
    <cellStyle name="SAPBEXexcBad9 5 2 9" xfId="25529"/>
    <cellStyle name="SAPBEXexcBad9 5 3" xfId="25530"/>
    <cellStyle name="SAPBEXexcBad9 5 4" xfId="25531"/>
    <cellStyle name="SAPBEXexcBad9 5 5" xfId="25532"/>
    <cellStyle name="SAPBEXexcBad9 5 6" xfId="25533"/>
    <cellStyle name="SAPBEXexcBad9 5 7" xfId="25534"/>
    <cellStyle name="SAPBEXexcBad9 5 8" xfId="25535"/>
    <cellStyle name="SAPBEXexcBad9 5 9" xfId="25536"/>
    <cellStyle name="SAPBEXexcBad9 6" xfId="25537"/>
    <cellStyle name="SAPBEXexcBad9 6 10" xfId="25538"/>
    <cellStyle name="SAPBEXexcBad9 6 2" xfId="25539"/>
    <cellStyle name="SAPBEXexcBad9 6 2 2" xfId="25540"/>
    <cellStyle name="SAPBEXexcBad9 6 2 3" xfId="25541"/>
    <cellStyle name="SAPBEXexcBad9 6 2 4" xfId="25542"/>
    <cellStyle name="SAPBEXexcBad9 6 2 5" xfId="25543"/>
    <cellStyle name="SAPBEXexcBad9 6 2 6" xfId="25544"/>
    <cellStyle name="SAPBEXexcBad9 6 2 7" xfId="25545"/>
    <cellStyle name="SAPBEXexcBad9 6 2 8" xfId="25546"/>
    <cellStyle name="SAPBEXexcBad9 6 2 9" xfId="25547"/>
    <cellStyle name="SAPBEXexcBad9 6 3" xfId="25548"/>
    <cellStyle name="SAPBEXexcBad9 6 4" xfId="25549"/>
    <cellStyle name="SAPBEXexcBad9 6 5" xfId="25550"/>
    <cellStyle name="SAPBEXexcBad9 6 6" xfId="25551"/>
    <cellStyle name="SAPBEXexcBad9 6 7" xfId="25552"/>
    <cellStyle name="SAPBEXexcBad9 6 8" xfId="25553"/>
    <cellStyle name="SAPBEXexcBad9 6 9" xfId="25554"/>
    <cellStyle name="SAPBEXexcBad9 7" xfId="25555"/>
    <cellStyle name="SAPBEXexcBad9 7 10" xfId="25556"/>
    <cellStyle name="SAPBEXexcBad9 7 2" xfId="25557"/>
    <cellStyle name="SAPBEXexcBad9 7 2 2" xfId="25558"/>
    <cellStyle name="SAPBEXexcBad9 7 2 3" xfId="25559"/>
    <cellStyle name="SAPBEXexcBad9 7 2 4" xfId="25560"/>
    <cellStyle name="SAPBEXexcBad9 7 2 5" xfId="25561"/>
    <cellStyle name="SAPBEXexcBad9 7 2 6" xfId="25562"/>
    <cellStyle name="SAPBEXexcBad9 7 2 7" xfId="25563"/>
    <cellStyle name="SAPBEXexcBad9 7 2 8" xfId="25564"/>
    <cellStyle name="SAPBEXexcBad9 7 2 9" xfId="25565"/>
    <cellStyle name="SAPBEXexcBad9 7 3" xfId="25566"/>
    <cellStyle name="SAPBEXexcBad9 7 4" xfId="25567"/>
    <cellStyle name="SAPBEXexcBad9 7 5" xfId="25568"/>
    <cellStyle name="SAPBEXexcBad9 7 6" xfId="25569"/>
    <cellStyle name="SAPBEXexcBad9 7 7" xfId="25570"/>
    <cellStyle name="SAPBEXexcBad9 7 8" xfId="25571"/>
    <cellStyle name="SAPBEXexcBad9 7 9" xfId="25572"/>
    <cellStyle name="SAPBEXexcBad9 8" xfId="25573"/>
    <cellStyle name="SAPBEXexcBad9 8 10" xfId="25574"/>
    <cellStyle name="SAPBEXexcBad9 8 2" xfId="25575"/>
    <cellStyle name="SAPBEXexcBad9 8 2 2" xfId="25576"/>
    <cellStyle name="SAPBEXexcBad9 8 2 3" xfId="25577"/>
    <cellStyle name="SAPBEXexcBad9 8 2 4" xfId="25578"/>
    <cellStyle name="SAPBEXexcBad9 8 2 5" xfId="25579"/>
    <cellStyle name="SAPBEXexcBad9 8 2 6" xfId="25580"/>
    <cellStyle name="SAPBEXexcBad9 8 2 7" xfId="25581"/>
    <cellStyle name="SAPBEXexcBad9 8 2 8" xfId="25582"/>
    <cellStyle name="SAPBEXexcBad9 8 2 9" xfId="25583"/>
    <cellStyle name="SAPBEXexcBad9 8 3" xfId="25584"/>
    <cellStyle name="SAPBEXexcBad9 8 4" xfId="25585"/>
    <cellStyle name="SAPBEXexcBad9 8 5" xfId="25586"/>
    <cellStyle name="SAPBEXexcBad9 8 6" xfId="25587"/>
    <cellStyle name="SAPBEXexcBad9 8 7" xfId="25588"/>
    <cellStyle name="SAPBEXexcBad9 8 8" xfId="25589"/>
    <cellStyle name="SAPBEXexcBad9 8 9" xfId="25590"/>
    <cellStyle name="SAPBEXexcBad9 9" xfId="25591"/>
    <cellStyle name="SAPBEXexcBad9 9 2" xfId="25592"/>
    <cellStyle name="SAPBEXexcBad9_50581" xfId="25593"/>
    <cellStyle name="SAPBEXexcCritical" xfId="25594"/>
    <cellStyle name="SAPBEXexcCritical 2" xfId="25595"/>
    <cellStyle name="SAPBEXexcCritical4" xfId="25596"/>
    <cellStyle name="SAPBEXexcCritical4 10" xfId="25597"/>
    <cellStyle name="SAPBEXexcCritical4 10 10" xfId="25598"/>
    <cellStyle name="SAPBEXexcCritical4 10 2" xfId="25599"/>
    <cellStyle name="SAPBEXexcCritical4 10 2 2" xfId="25600"/>
    <cellStyle name="SAPBEXexcCritical4 10 2 3" xfId="25601"/>
    <cellStyle name="SAPBEXexcCritical4 10 2 4" xfId="25602"/>
    <cellStyle name="SAPBEXexcCritical4 10 2 5" xfId="25603"/>
    <cellStyle name="SAPBEXexcCritical4 10 2 6" xfId="25604"/>
    <cellStyle name="SAPBEXexcCritical4 10 2 7" xfId="25605"/>
    <cellStyle name="SAPBEXexcCritical4 10 2 8" xfId="25606"/>
    <cellStyle name="SAPBEXexcCritical4 10 2 9" xfId="25607"/>
    <cellStyle name="SAPBEXexcCritical4 10 3" xfId="25608"/>
    <cellStyle name="SAPBEXexcCritical4 10 4" xfId="25609"/>
    <cellStyle name="SAPBEXexcCritical4 10 5" xfId="25610"/>
    <cellStyle name="SAPBEXexcCritical4 10 6" xfId="25611"/>
    <cellStyle name="SAPBEXexcCritical4 10 7" xfId="25612"/>
    <cellStyle name="SAPBEXexcCritical4 10 8" xfId="25613"/>
    <cellStyle name="SAPBEXexcCritical4 10 9" xfId="25614"/>
    <cellStyle name="SAPBEXexcCritical4 11" xfId="25615"/>
    <cellStyle name="SAPBEXexcCritical4 11 10" xfId="25616"/>
    <cellStyle name="SAPBEXexcCritical4 11 11" xfId="25617"/>
    <cellStyle name="SAPBEXexcCritical4 11 12" xfId="25618"/>
    <cellStyle name="SAPBEXexcCritical4 11 2" xfId="25619"/>
    <cellStyle name="SAPBEXexcCritical4 11 2 2" xfId="25620"/>
    <cellStyle name="SAPBEXexcCritical4 11 2 3" xfId="25621"/>
    <cellStyle name="SAPBEXexcCritical4 11 2 4" xfId="25622"/>
    <cellStyle name="SAPBEXexcCritical4 11 2 5" xfId="25623"/>
    <cellStyle name="SAPBEXexcCritical4 11 2 6" xfId="25624"/>
    <cellStyle name="SAPBEXexcCritical4 11 2 7" xfId="25625"/>
    <cellStyle name="SAPBEXexcCritical4 11 2 8" xfId="25626"/>
    <cellStyle name="SAPBEXexcCritical4 11 2 9" xfId="25627"/>
    <cellStyle name="SAPBEXexcCritical4 11 3" xfId="25628"/>
    <cellStyle name="SAPBEXexcCritical4 11 4" xfId="25629"/>
    <cellStyle name="SAPBEXexcCritical4 11 5" xfId="25630"/>
    <cellStyle name="SAPBEXexcCritical4 11 6" xfId="25631"/>
    <cellStyle name="SAPBEXexcCritical4 11 7" xfId="25632"/>
    <cellStyle name="SAPBEXexcCritical4 11 8" xfId="25633"/>
    <cellStyle name="SAPBEXexcCritical4 11 9" xfId="25634"/>
    <cellStyle name="SAPBEXexcCritical4 12" xfId="25635"/>
    <cellStyle name="SAPBEXexcCritical4 12 10" xfId="25636"/>
    <cellStyle name="SAPBEXexcCritical4 12 2" xfId="25637"/>
    <cellStyle name="SAPBEXexcCritical4 12 2 2" xfId="25638"/>
    <cellStyle name="SAPBEXexcCritical4 12 2 3" xfId="25639"/>
    <cellStyle name="SAPBEXexcCritical4 12 2 4" xfId="25640"/>
    <cellStyle name="SAPBEXexcCritical4 12 2 5" xfId="25641"/>
    <cellStyle name="SAPBEXexcCritical4 12 2 6" xfId="25642"/>
    <cellStyle name="SAPBEXexcCritical4 12 2 7" xfId="25643"/>
    <cellStyle name="SAPBEXexcCritical4 12 2 8" xfId="25644"/>
    <cellStyle name="SAPBEXexcCritical4 12 2 9" xfId="25645"/>
    <cellStyle name="SAPBEXexcCritical4 12 3" xfId="25646"/>
    <cellStyle name="SAPBEXexcCritical4 12 4" xfId="25647"/>
    <cellStyle name="SAPBEXexcCritical4 12 5" xfId="25648"/>
    <cellStyle name="SAPBEXexcCritical4 12 6" xfId="25649"/>
    <cellStyle name="SAPBEXexcCritical4 12 7" xfId="25650"/>
    <cellStyle name="SAPBEXexcCritical4 12 8" xfId="25651"/>
    <cellStyle name="SAPBEXexcCritical4 12 9" xfId="25652"/>
    <cellStyle name="SAPBEXexcCritical4 13" xfId="25653"/>
    <cellStyle name="SAPBEXexcCritical4 13 10" xfId="25654"/>
    <cellStyle name="SAPBEXexcCritical4 13 2" xfId="25655"/>
    <cellStyle name="SAPBEXexcCritical4 13 2 2" xfId="25656"/>
    <cellStyle name="SAPBEXexcCritical4 13 2 3" xfId="25657"/>
    <cellStyle name="SAPBEXexcCritical4 13 2 4" xfId="25658"/>
    <cellStyle name="SAPBEXexcCritical4 13 2 5" xfId="25659"/>
    <cellStyle name="SAPBEXexcCritical4 13 2 6" xfId="25660"/>
    <cellStyle name="SAPBEXexcCritical4 13 2 7" xfId="25661"/>
    <cellStyle name="SAPBEXexcCritical4 13 2 8" xfId="25662"/>
    <cellStyle name="SAPBEXexcCritical4 13 2 9" xfId="25663"/>
    <cellStyle name="SAPBEXexcCritical4 13 3" xfId="25664"/>
    <cellStyle name="SAPBEXexcCritical4 13 4" xfId="25665"/>
    <cellStyle name="SAPBEXexcCritical4 13 5" xfId="25666"/>
    <cellStyle name="SAPBEXexcCritical4 13 6" xfId="25667"/>
    <cellStyle name="SAPBEXexcCritical4 13 7" xfId="25668"/>
    <cellStyle name="SAPBEXexcCritical4 13 8" xfId="25669"/>
    <cellStyle name="SAPBEXexcCritical4 13 9" xfId="25670"/>
    <cellStyle name="SAPBEXexcCritical4 14" xfId="25671"/>
    <cellStyle name="SAPBEXexcCritical4 14 10" xfId="25672"/>
    <cellStyle name="SAPBEXexcCritical4 14 2" xfId="25673"/>
    <cellStyle name="SAPBEXexcCritical4 14 2 2" xfId="25674"/>
    <cellStyle name="SAPBEXexcCritical4 14 2 3" xfId="25675"/>
    <cellStyle name="SAPBEXexcCritical4 14 2 4" xfId="25676"/>
    <cellStyle name="SAPBEXexcCritical4 14 2 5" xfId="25677"/>
    <cellStyle name="SAPBEXexcCritical4 14 2 6" xfId="25678"/>
    <cellStyle name="SAPBEXexcCritical4 14 2 7" xfId="25679"/>
    <cellStyle name="SAPBEXexcCritical4 14 2 8" xfId="25680"/>
    <cellStyle name="SAPBEXexcCritical4 14 2 9" xfId="25681"/>
    <cellStyle name="SAPBEXexcCritical4 14 3" xfId="25682"/>
    <cellStyle name="SAPBEXexcCritical4 14 4" xfId="25683"/>
    <cellStyle name="SAPBEXexcCritical4 14 5" xfId="25684"/>
    <cellStyle name="SAPBEXexcCritical4 14 6" xfId="25685"/>
    <cellStyle name="SAPBEXexcCritical4 14 7" xfId="25686"/>
    <cellStyle name="SAPBEXexcCritical4 14 8" xfId="25687"/>
    <cellStyle name="SAPBEXexcCritical4 14 9" xfId="25688"/>
    <cellStyle name="SAPBEXexcCritical4 15" xfId="25689"/>
    <cellStyle name="SAPBEXexcCritical4 15 10" xfId="25690"/>
    <cellStyle name="SAPBEXexcCritical4 15 2" xfId="25691"/>
    <cellStyle name="SAPBEXexcCritical4 15 2 2" xfId="25692"/>
    <cellStyle name="SAPBEXexcCritical4 15 2 3" xfId="25693"/>
    <cellStyle name="SAPBEXexcCritical4 15 2 4" xfId="25694"/>
    <cellStyle name="SAPBEXexcCritical4 15 2 5" xfId="25695"/>
    <cellStyle name="SAPBEXexcCritical4 15 2 6" xfId="25696"/>
    <cellStyle name="SAPBEXexcCritical4 15 2 7" xfId="25697"/>
    <cellStyle name="SAPBEXexcCritical4 15 2 8" xfId="25698"/>
    <cellStyle name="SAPBEXexcCritical4 15 2 9" xfId="25699"/>
    <cellStyle name="SAPBEXexcCritical4 15 3" xfId="25700"/>
    <cellStyle name="SAPBEXexcCritical4 15 4" xfId="25701"/>
    <cellStyle name="SAPBEXexcCritical4 15 5" xfId="25702"/>
    <cellStyle name="SAPBEXexcCritical4 15 6" xfId="25703"/>
    <cellStyle name="SAPBEXexcCritical4 15 7" xfId="25704"/>
    <cellStyle name="SAPBEXexcCritical4 15 8" xfId="25705"/>
    <cellStyle name="SAPBEXexcCritical4 15 9" xfId="25706"/>
    <cellStyle name="SAPBEXexcCritical4 16" xfId="25707"/>
    <cellStyle name="SAPBEXexcCritical4 16 10" xfId="25708"/>
    <cellStyle name="SAPBEXexcCritical4 16 2" xfId="25709"/>
    <cellStyle name="SAPBEXexcCritical4 16 2 2" xfId="25710"/>
    <cellStyle name="SAPBEXexcCritical4 16 2 3" xfId="25711"/>
    <cellStyle name="SAPBEXexcCritical4 16 2 4" xfId="25712"/>
    <cellStyle name="SAPBEXexcCritical4 16 2 5" xfId="25713"/>
    <cellStyle name="SAPBEXexcCritical4 16 2 6" xfId="25714"/>
    <cellStyle name="SAPBEXexcCritical4 16 2 7" xfId="25715"/>
    <cellStyle name="SAPBEXexcCritical4 16 2 8" xfId="25716"/>
    <cellStyle name="SAPBEXexcCritical4 16 2 9" xfId="25717"/>
    <cellStyle name="SAPBEXexcCritical4 16 3" xfId="25718"/>
    <cellStyle name="SAPBEXexcCritical4 16 4" xfId="25719"/>
    <cellStyle name="SAPBEXexcCritical4 16 5" xfId="25720"/>
    <cellStyle name="SAPBEXexcCritical4 16 6" xfId="25721"/>
    <cellStyle name="SAPBEXexcCritical4 16 7" xfId="25722"/>
    <cellStyle name="SAPBEXexcCritical4 16 8" xfId="25723"/>
    <cellStyle name="SAPBEXexcCritical4 16 9" xfId="25724"/>
    <cellStyle name="SAPBEXexcCritical4 17" xfId="25725"/>
    <cellStyle name="SAPBEXexcCritical4 17 10" xfId="25726"/>
    <cellStyle name="SAPBEXexcCritical4 17 2" xfId="25727"/>
    <cellStyle name="SAPBEXexcCritical4 17 2 2" xfId="25728"/>
    <cellStyle name="SAPBEXexcCritical4 17 2 3" xfId="25729"/>
    <cellStyle name="SAPBEXexcCritical4 17 2 4" xfId="25730"/>
    <cellStyle name="SAPBEXexcCritical4 17 2 5" xfId="25731"/>
    <cellStyle name="SAPBEXexcCritical4 17 2 6" xfId="25732"/>
    <cellStyle name="SAPBEXexcCritical4 17 2 7" xfId="25733"/>
    <cellStyle name="SAPBEXexcCritical4 17 2 8" xfId="25734"/>
    <cellStyle name="SAPBEXexcCritical4 17 2 9" xfId="25735"/>
    <cellStyle name="SAPBEXexcCritical4 17 3" xfId="25736"/>
    <cellStyle name="SAPBEXexcCritical4 17 4" xfId="25737"/>
    <cellStyle name="SAPBEXexcCritical4 17 5" xfId="25738"/>
    <cellStyle name="SAPBEXexcCritical4 17 6" xfId="25739"/>
    <cellStyle name="SAPBEXexcCritical4 17 7" xfId="25740"/>
    <cellStyle name="SAPBEXexcCritical4 17 8" xfId="25741"/>
    <cellStyle name="SAPBEXexcCritical4 17 9" xfId="25742"/>
    <cellStyle name="SAPBEXexcCritical4 18" xfId="25743"/>
    <cellStyle name="SAPBEXexcCritical4 18 10" xfId="25744"/>
    <cellStyle name="SAPBEXexcCritical4 18 2" xfId="25745"/>
    <cellStyle name="SAPBEXexcCritical4 18 2 2" xfId="25746"/>
    <cellStyle name="SAPBEXexcCritical4 18 2 3" xfId="25747"/>
    <cellStyle name="SAPBEXexcCritical4 18 2 4" xfId="25748"/>
    <cellStyle name="SAPBEXexcCritical4 18 2 5" xfId="25749"/>
    <cellStyle name="SAPBEXexcCritical4 18 2 6" xfId="25750"/>
    <cellStyle name="SAPBEXexcCritical4 18 2 7" xfId="25751"/>
    <cellStyle name="SAPBEXexcCritical4 18 2 8" xfId="25752"/>
    <cellStyle name="SAPBEXexcCritical4 18 2 9" xfId="25753"/>
    <cellStyle name="SAPBEXexcCritical4 18 3" xfId="25754"/>
    <cellStyle name="SAPBEXexcCritical4 18 4" xfId="25755"/>
    <cellStyle name="SAPBEXexcCritical4 18 5" xfId="25756"/>
    <cellStyle name="SAPBEXexcCritical4 18 6" xfId="25757"/>
    <cellStyle name="SAPBEXexcCritical4 18 7" xfId="25758"/>
    <cellStyle name="SAPBEXexcCritical4 18 8" xfId="25759"/>
    <cellStyle name="SAPBEXexcCritical4 18 9" xfId="25760"/>
    <cellStyle name="SAPBEXexcCritical4 19" xfId="25761"/>
    <cellStyle name="SAPBEXexcCritical4 19 10" xfId="25762"/>
    <cellStyle name="SAPBEXexcCritical4 19 2" xfId="25763"/>
    <cellStyle name="SAPBEXexcCritical4 19 2 2" xfId="25764"/>
    <cellStyle name="SAPBEXexcCritical4 19 2 3" xfId="25765"/>
    <cellStyle name="SAPBEXexcCritical4 19 2 4" xfId="25766"/>
    <cellStyle name="SAPBEXexcCritical4 19 2 5" xfId="25767"/>
    <cellStyle name="SAPBEXexcCritical4 19 2 6" xfId="25768"/>
    <cellStyle name="SAPBEXexcCritical4 19 2 7" xfId="25769"/>
    <cellStyle name="SAPBEXexcCritical4 19 2 8" xfId="25770"/>
    <cellStyle name="SAPBEXexcCritical4 19 2 9" xfId="25771"/>
    <cellStyle name="SAPBEXexcCritical4 19 3" xfId="25772"/>
    <cellStyle name="SAPBEXexcCritical4 19 4" xfId="25773"/>
    <cellStyle name="SAPBEXexcCritical4 19 5" xfId="25774"/>
    <cellStyle name="SAPBEXexcCritical4 19 6" xfId="25775"/>
    <cellStyle name="SAPBEXexcCritical4 19 7" xfId="25776"/>
    <cellStyle name="SAPBEXexcCritical4 19 8" xfId="25777"/>
    <cellStyle name="SAPBEXexcCritical4 19 9" xfId="25778"/>
    <cellStyle name="SAPBEXexcCritical4 2" xfId="25779"/>
    <cellStyle name="SAPBEXexcCritical4 2 10" xfId="25780"/>
    <cellStyle name="SAPBEXexcCritical4 2 11" xfId="25781"/>
    <cellStyle name="SAPBEXexcCritical4 2 12" xfId="25782"/>
    <cellStyle name="SAPBEXexcCritical4 2 13" xfId="25783"/>
    <cellStyle name="SAPBEXexcCritical4 2 14" xfId="25784"/>
    <cellStyle name="SAPBEXexcCritical4 2 15" xfId="25785"/>
    <cellStyle name="SAPBEXexcCritical4 2 16" xfId="25786"/>
    <cellStyle name="SAPBEXexcCritical4 2 2" xfId="25787"/>
    <cellStyle name="SAPBEXexcCritical4 2 2 10" xfId="25788"/>
    <cellStyle name="SAPBEXexcCritical4 2 2 11" xfId="25789"/>
    <cellStyle name="SAPBEXexcCritical4 2 2 2" xfId="25790"/>
    <cellStyle name="SAPBEXexcCritical4 2 2 2 2" xfId="25791"/>
    <cellStyle name="SAPBEXexcCritical4 2 2 2 3" xfId="25792"/>
    <cellStyle name="SAPBEXexcCritical4 2 2 2 4" xfId="25793"/>
    <cellStyle name="SAPBEXexcCritical4 2 2 2 5" xfId="25794"/>
    <cellStyle name="SAPBEXexcCritical4 2 2 2 6" xfId="25795"/>
    <cellStyle name="SAPBEXexcCritical4 2 2 2 7" xfId="25796"/>
    <cellStyle name="SAPBEXexcCritical4 2 2 2 8" xfId="25797"/>
    <cellStyle name="SAPBEXexcCritical4 2 2 2 9" xfId="25798"/>
    <cellStyle name="SAPBEXexcCritical4 2 2 3" xfId="25799"/>
    <cellStyle name="SAPBEXexcCritical4 2 2 4" xfId="25800"/>
    <cellStyle name="SAPBEXexcCritical4 2 2 5" xfId="25801"/>
    <cellStyle name="SAPBEXexcCritical4 2 2 6" xfId="25802"/>
    <cellStyle name="SAPBEXexcCritical4 2 2 7" xfId="25803"/>
    <cellStyle name="SAPBEXexcCritical4 2 2 8" xfId="25804"/>
    <cellStyle name="SAPBEXexcCritical4 2 2 9" xfId="25805"/>
    <cellStyle name="SAPBEXexcCritical4 2 3" xfId="25806"/>
    <cellStyle name="SAPBEXexcCritical4 2 3 10" xfId="25807"/>
    <cellStyle name="SAPBEXexcCritical4 2 3 11" xfId="25808"/>
    <cellStyle name="SAPBEXexcCritical4 2 3 2" xfId="25809"/>
    <cellStyle name="SAPBEXexcCritical4 2 3 2 2" xfId="25810"/>
    <cellStyle name="SAPBEXexcCritical4 2 3 2 3" xfId="25811"/>
    <cellStyle name="SAPBEXexcCritical4 2 3 2 4" xfId="25812"/>
    <cellStyle name="SAPBEXexcCritical4 2 3 2 5" xfId="25813"/>
    <cellStyle name="SAPBEXexcCritical4 2 3 2 6" xfId="25814"/>
    <cellStyle name="SAPBEXexcCritical4 2 3 2 7" xfId="25815"/>
    <cellStyle name="SAPBEXexcCritical4 2 3 2 8" xfId="25816"/>
    <cellStyle name="SAPBEXexcCritical4 2 3 2 9" xfId="25817"/>
    <cellStyle name="SAPBEXexcCritical4 2 3 3" xfId="25818"/>
    <cellStyle name="SAPBEXexcCritical4 2 3 4" xfId="25819"/>
    <cellStyle name="SAPBEXexcCritical4 2 3 5" xfId="25820"/>
    <cellStyle name="SAPBEXexcCritical4 2 3 6" xfId="25821"/>
    <cellStyle name="SAPBEXexcCritical4 2 3 7" xfId="25822"/>
    <cellStyle name="SAPBEXexcCritical4 2 3 8" xfId="25823"/>
    <cellStyle name="SAPBEXexcCritical4 2 3 9" xfId="25824"/>
    <cellStyle name="SAPBEXexcCritical4 2 4" xfId="25825"/>
    <cellStyle name="SAPBEXexcCritical4 2 4 2" xfId="25826"/>
    <cellStyle name="SAPBEXexcCritical4 2 4 3" xfId="25827"/>
    <cellStyle name="SAPBEXexcCritical4 2 4 4" xfId="25828"/>
    <cellStyle name="SAPBEXexcCritical4 2 4 5" xfId="25829"/>
    <cellStyle name="SAPBEXexcCritical4 2 4 6" xfId="25830"/>
    <cellStyle name="SAPBEXexcCritical4 2 4 7" xfId="25831"/>
    <cellStyle name="SAPBEXexcCritical4 2 4 8" xfId="25832"/>
    <cellStyle name="SAPBEXexcCritical4 2 4 9" xfId="25833"/>
    <cellStyle name="SAPBEXexcCritical4 2 5" xfId="25834"/>
    <cellStyle name="SAPBEXexcCritical4 2 6" xfId="25835"/>
    <cellStyle name="SAPBEXexcCritical4 2 7" xfId="25836"/>
    <cellStyle name="SAPBEXexcCritical4 2 8" xfId="25837"/>
    <cellStyle name="SAPBEXexcCritical4 2 9" xfId="25838"/>
    <cellStyle name="SAPBEXexcCritical4 20" xfId="25839"/>
    <cellStyle name="SAPBEXexcCritical4 20 10" xfId="25840"/>
    <cellStyle name="SAPBEXexcCritical4 20 2" xfId="25841"/>
    <cellStyle name="SAPBEXexcCritical4 20 2 2" xfId="25842"/>
    <cellStyle name="SAPBEXexcCritical4 20 2 3" xfId="25843"/>
    <cellStyle name="SAPBEXexcCritical4 20 2 4" xfId="25844"/>
    <cellStyle name="SAPBEXexcCritical4 20 2 5" xfId="25845"/>
    <cellStyle name="SAPBEXexcCritical4 20 2 6" xfId="25846"/>
    <cellStyle name="SAPBEXexcCritical4 20 2 7" xfId="25847"/>
    <cellStyle name="SAPBEXexcCritical4 20 2 8" xfId="25848"/>
    <cellStyle name="SAPBEXexcCritical4 20 2 9" xfId="25849"/>
    <cellStyle name="SAPBEXexcCritical4 20 3" xfId="25850"/>
    <cellStyle name="SAPBEXexcCritical4 20 4" xfId="25851"/>
    <cellStyle name="SAPBEXexcCritical4 20 5" xfId="25852"/>
    <cellStyle name="SAPBEXexcCritical4 20 6" xfId="25853"/>
    <cellStyle name="SAPBEXexcCritical4 20 7" xfId="25854"/>
    <cellStyle name="SAPBEXexcCritical4 20 8" xfId="25855"/>
    <cellStyle name="SAPBEXexcCritical4 20 9" xfId="25856"/>
    <cellStyle name="SAPBEXexcCritical4 21" xfId="25857"/>
    <cellStyle name="SAPBEXexcCritical4 21 2" xfId="25858"/>
    <cellStyle name="SAPBEXexcCritical4 21 3" xfId="25859"/>
    <cellStyle name="SAPBEXexcCritical4 21 4" xfId="25860"/>
    <cellStyle name="SAPBEXexcCritical4 21 5" xfId="25861"/>
    <cellStyle name="SAPBEXexcCritical4 21 6" xfId="25862"/>
    <cellStyle name="SAPBEXexcCritical4 21 7" xfId="25863"/>
    <cellStyle name="SAPBEXexcCritical4 21 8" xfId="25864"/>
    <cellStyle name="SAPBEXexcCritical4 21 9" xfId="25865"/>
    <cellStyle name="SAPBEXexcCritical4 22" xfId="25866"/>
    <cellStyle name="SAPBEXexcCritical4 22 2" xfId="25867"/>
    <cellStyle name="SAPBEXexcCritical4 22 3" xfId="25868"/>
    <cellStyle name="SAPBEXexcCritical4 22 4" xfId="25869"/>
    <cellStyle name="SAPBEXexcCritical4 22 5" xfId="25870"/>
    <cellStyle name="SAPBEXexcCritical4 22 6" xfId="25871"/>
    <cellStyle name="SAPBEXexcCritical4 22 7" xfId="25872"/>
    <cellStyle name="SAPBEXexcCritical4 22 8" xfId="25873"/>
    <cellStyle name="SAPBEXexcCritical4 22 9" xfId="25874"/>
    <cellStyle name="SAPBEXexcCritical4 23" xfId="25875"/>
    <cellStyle name="SAPBEXexcCritical4 23 2" xfId="25876"/>
    <cellStyle name="SAPBEXexcCritical4 23 3" xfId="25877"/>
    <cellStyle name="SAPBEXexcCritical4 23 4" xfId="25878"/>
    <cellStyle name="SAPBEXexcCritical4 23 5" xfId="25879"/>
    <cellStyle name="SAPBEXexcCritical4 23 6" xfId="25880"/>
    <cellStyle name="SAPBEXexcCritical4 23 7" xfId="25881"/>
    <cellStyle name="SAPBEXexcCritical4 23 8" xfId="25882"/>
    <cellStyle name="SAPBEXexcCritical4 23 9" xfId="25883"/>
    <cellStyle name="SAPBEXexcCritical4 24" xfId="25884"/>
    <cellStyle name="SAPBEXexcCritical4 24 10" xfId="25885"/>
    <cellStyle name="SAPBEXexcCritical4 24 11" xfId="25886"/>
    <cellStyle name="SAPBEXexcCritical4 24 2" xfId="25887"/>
    <cellStyle name="SAPBEXexcCritical4 24 3" xfId="25888"/>
    <cellStyle name="SAPBEXexcCritical4 24 4" xfId="25889"/>
    <cellStyle name="SAPBEXexcCritical4 24 5" xfId="25890"/>
    <cellStyle name="SAPBEXexcCritical4 24 6" xfId="25891"/>
    <cellStyle name="SAPBEXexcCritical4 24 7" xfId="25892"/>
    <cellStyle name="SAPBEXexcCritical4 24 8" xfId="25893"/>
    <cellStyle name="SAPBEXexcCritical4 24 9" xfId="25894"/>
    <cellStyle name="SAPBEXexcCritical4 25" xfId="25895"/>
    <cellStyle name="SAPBEXexcCritical4 25 2" xfId="25896"/>
    <cellStyle name="SAPBEXexcCritical4 25 3" xfId="25897"/>
    <cellStyle name="SAPBEXexcCritical4 25 4" xfId="25898"/>
    <cellStyle name="SAPBEXexcCritical4 25 5" xfId="25899"/>
    <cellStyle name="SAPBEXexcCritical4 25 6" xfId="25900"/>
    <cellStyle name="SAPBEXexcCritical4 25 7" xfId="25901"/>
    <cellStyle name="SAPBEXexcCritical4 25 8" xfId="25902"/>
    <cellStyle name="SAPBEXexcCritical4 26" xfId="25903"/>
    <cellStyle name="SAPBEXexcCritical4 26 2" xfId="25904"/>
    <cellStyle name="SAPBEXexcCritical4 26 3" xfId="25905"/>
    <cellStyle name="SAPBEXexcCritical4 26 4" xfId="25906"/>
    <cellStyle name="SAPBEXexcCritical4 26 5" xfId="25907"/>
    <cellStyle name="SAPBEXexcCritical4 26 6" xfId="25908"/>
    <cellStyle name="SAPBEXexcCritical4 26 7" xfId="25909"/>
    <cellStyle name="SAPBEXexcCritical4 26 8" xfId="25910"/>
    <cellStyle name="SAPBEXexcCritical4 27" xfId="25911"/>
    <cellStyle name="SAPBEXexcCritical4 27 10" xfId="25912"/>
    <cellStyle name="SAPBEXexcCritical4 27 2" xfId="25913"/>
    <cellStyle name="SAPBEXexcCritical4 27 3" xfId="25914"/>
    <cellStyle name="SAPBEXexcCritical4 27 4" xfId="25915"/>
    <cellStyle name="SAPBEXexcCritical4 27 5" xfId="25916"/>
    <cellStyle name="SAPBEXexcCritical4 27 6" xfId="25917"/>
    <cellStyle name="SAPBEXexcCritical4 27 7" xfId="25918"/>
    <cellStyle name="SAPBEXexcCritical4 27 8" xfId="25919"/>
    <cellStyle name="SAPBEXexcCritical4 27 9" xfId="25920"/>
    <cellStyle name="SAPBEXexcCritical4 28" xfId="25921"/>
    <cellStyle name="SAPBEXexcCritical4 28 2" xfId="25922"/>
    <cellStyle name="SAPBEXexcCritical4 28 3" xfId="25923"/>
    <cellStyle name="SAPBEXexcCritical4 28 4" xfId="25924"/>
    <cellStyle name="SAPBEXexcCritical4 28 5" xfId="25925"/>
    <cellStyle name="SAPBEXexcCritical4 29" xfId="25926"/>
    <cellStyle name="SAPBEXexcCritical4 29 2" xfId="25927"/>
    <cellStyle name="SAPBEXexcCritical4 29 3" xfId="25928"/>
    <cellStyle name="SAPBEXexcCritical4 29 4" xfId="25929"/>
    <cellStyle name="SAPBEXexcCritical4 29 5" xfId="25930"/>
    <cellStyle name="SAPBEXexcCritical4 3" xfId="25931"/>
    <cellStyle name="SAPBEXexcCritical4 3 10" xfId="25932"/>
    <cellStyle name="SAPBEXexcCritical4 3 11" xfId="25933"/>
    <cellStyle name="SAPBEXexcCritical4 3 12" xfId="25934"/>
    <cellStyle name="SAPBEXexcCritical4 3 2" xfId="25935"/>
    <cellStyle name="SAPBEXexcCritical4 3 2 10" xfId="25936"/>
    <cellStyle name="SAPBEXexcCritical4 3 2 11" xfId="25937"/>
    <cellStyle name="SAPBEXexcCritical4 3 2 2" xfId="25938"/>
    <cellStyle name="SAPBEXexcCritical4 3 2 2 2" xfId="25939"/>
    <cellStyle name="SAPBEXexcCritical4 3 2 2 3" xfId="25940"/>
    <cellStyle name="SAPBEXexcCritical4 3 2 2 4" xfId="25941"/>
    <cellStyle name="SAPBEXexcCritical4 3 2 2 5" xfId="25942"/>
    <cellStyle name="SAPBEXexcCritical4 3 2 2 6" xfId="25943"/>
    <cellStyle name="SAPBEXexcCritical4 3 2 2 7" xfId="25944"/>
    <cellStyle name="SAPBEXexcCritical4 3 2 2 8" xfId="25945"/>
    <cellStyle name="SAPBEXexcCritical4 3 2 2 9" xfId="25946"/>
    <cellStyle name="SAPBEXexcCritical4 3 2 3" xfId="25947"/>
    <cellStyle name="SAPBEXexcCritical4 3 2 4" xfId="25948"/>
    <cellStyle name="SAPBEXexcCritical4 3 2 5" xfId="25949"/>
    <cellStyle name="SAPBEXexcCritical4 3 2 6" xfId="25950"/>
    <cellStyle name="SAPBEXexcCritical4 3 2 7" xfId="25951"/>
    <cellStyle name="SAPBEXexcCritical4 3 2 8" xfId="25952"/>
    <cellStyle name="SAPBEXexcCritical4 3 2 9" xfId="25953"/>
    <cellStyle name="SAPBEXexcCritical4 3 3" xfId="25954"/>
    <cellStyle name="SAPBEXexcCritical4 3 3 2" xfId="25955"/>
    <cellStyle name="SAPBEXexcCritical4 3 3 3" xfId="25956"/>
    <cellStyle name="SAPBEXexcCritical4 3 3 4" xfId="25957"/>
    <cellStyle name="SAPBEXexcCritical4 3 3 5" xfId="25958"/>
    <cellStyle name="SAPBEXexcCritical4 3 3 6" xfId="25959"/>
    <cellStyle name="SAPBEXexcCritical4 3 3 7" xfId="25960"/>
    <cellStyle name="SAPBEXexcCritical4 3 3 8" xfId="25961"/>
    <cellStyle name="SAPBEXexcCritical4 3 3 9" xfId="25962"/>
    <cellStyle name="SAPBEXexcCritical4 3 4" xfId="25963"/>
    <cellStyle name="SAPBEXexcCritical4 3 5" xfId="25964"/>
    <cellStyle name="SAPBEXexcCritical4 3 6" xfId="25965"/>
    <cellStyle name="SAPBEXexcCritical4 3 7" xfId="25966"/>
    <cellStyle name="SAPBEXexcCritical4 3 8" xfId="25967"/>
    <cellStyle name="SAPBEXexcCritical4 3 9" xfId="25968"/>
    <cellStyle name="SAPBEXexcCritical4 30" xfId="25969"/>
    <cellStyle name="SAPBEXexcCritical4 30 2" xfId="25970"/>
    <cellStyle name="SAPBEXexcCritical4 30 3" xfId="25971"/>
    <cellStyle name="SAPBEXexcCritical4 30 4" xfId="25972"/>
    <cellStyle name="SAPBEXexcCritical4 30 5" xfId="25973"/>
    <cellStyle name="SAPBEXexcCritical4 31" xfId="25974"/>
    <cellStyle name="SAPBEXexcCritical4 31 2" xfId="25975"/>
    <cellStyle name="SAPBEXexcCritical4 31 3" xfId="25976"/>
    <cellStyle name="SAPBEXexcCritical4 31 4" xfId="25977"/>
    <cellStyle name="SAPBEXexcCritical4 31 5" xfId="25978"/>
    <cellStyle name="SAPBEXexcCritical4 31 6" xfId="25979"/>
    <cellStyle name="SAPBEXexcCritical4 32" xfId="25980"/>
    <cellStyle name="SAPBEXexcCritical4 32 2" xfId="25981"/>
    <cellStyle name="SAPBEXexcCritical4 32 3" xfId="25982"/>
    <cellStyle name="SAPBEXexcCritical4 33" xfId="25983"/>
    <cellStyle name="SAPBEXexcCritical4 34" xfId="25984"/>
    <cellStyle name="SAPBEXexcCritical4 35" xfId="25985"/>
    <cellStyle name="SAPBEXexcCritical4 36" xfId="25986"/>
    <cellStyle name="SAPBEXexcCritical4 37" xfId="25987"/>
    <cellStyle name="SAPBEXexcCritical4 38" xfId="25988"/>
    <cellStyle name="SAPBEXexcCritical4 39" xfId="25989"/>
    <cellStyle name="SAPBEXexcCritical4 4" xfId="25990"/>
    <cellStyle name="SAPBEXexcCritical4 4 10" xfId="25991"/>
    <cellStyle name="SAPBEXexcCritical4 4 11" xfId="25992"/>
    <cellStyle name="SAPBEXexcCritical4 4 12" xfId="25993"/>
    <cellStyle name="SAPBEXexcCritical4 4 13" xfId="25994"/>
    <cellStyle name="SAPBEXexcCritical4 4 14" xfId="25995"/>
    <cellStyle name="SAPBEXexcCritical4 4 15" xfId="25996"/>
    <cellStyle name="SAPBEXexcCritical4 4 2" xfId="25997"/>
    <cellStyle name="SAPBEXexcCritical4 4 2 10" xfId="25998"/>
    <cellStyle name="SAPBEXexcCritical4 4 2 11" xfId="25999"/>
    <cellStyle name="SAPBEXexcCritical4 4 2 12" xfId="26000"/>
    <cellStyle name="SAPBEXexcCritical4 4 2 2" xfId="26001"/>
    <cellStyle name="SAPBEXexcCritical4 4 2 2 10" xfId="26002"/>
    <cellStyle name="SAPBEXexcCritical4 4 2 2 11" xfId="26003"/>
    <cellStyle name="SAPBEXexcCritical4 4 2 2 2" xfId="26004"/>
    <cellStyle name="SAPBEXexcCritical4 4 2 2 2 2" xfId="26005"/>
    <cellStyle name="SAPBEXexcCritical4 4 2 2 2 3" xfId="26006"/>
    <cellStyle name="SAPBEXexcCritical4 4 2 2 2 4" xfId="26007"/>
    <cellStyle name="SAPBEXexcCritical4 4 2 2 2 5" xfId="26008"/>
    <cellStyle name="SAPBEXexcCritical4 4 2 2 2 6" xfId="26009"/>
    <cellStyle name="SAPBEXexcCritical4 4 2 2 2 7" xfId="26010"/>
    <cellStyle name="SAPBEXexcCritical4 4 2 2 2 8" xfId="26011"/>
    <cellStyle name="SAPBEXexcCritical4 4 2 2 2 9" xfId="26012"/>
    <cellStyle name="SAPBEXexcCritical4 4 2 2 3" xfId="26013"/>
    <cellStyle name="SAPBEXexcCritical4 4 2 2 4" xfId="26014"/>
    <cellStyle name="SAPBEXexcCritical4 4 2 2 5" xfId="26015"/>
    <cellStyle name="SAPBEXexcCritical4 4 2 2 6" xfId="26016"/>
    <cellStyle name="SAPBEXexcCritical4 4 2 2 7" xfId="26017"/>
    <cellStyle name="SAPBEXexcCritical4 4 2 2 8" xfId="26018"/>
    <cellStyle name="SAPBEXexcCritical4 4 2 2 9" xfId="26019"/>
    <cellStyle name="SAPBEXexcCritical4 4 2 3" xfId="26020"/>
    <cellStyle name="SAPBEXexcCritical4 4 2 3 2" xfId="26021"/>
    <cellStyle name="SAPBEXexcCritical4 4 2 3 3" xfId="26022"/>
    <cellStyle name="SAPBEXexcCritical4 4 2 3 4" xfId="26023"/>
    <cellStyle name="SAPBEXexcCritical4 4 2 3 5" xfId="26024"/>
    <cellStyle name="SAPBEXexcCritical4 4 2 3 6" xfId="26025"/>
    <cellStyle name="SAPBEXexcCritical4 4 2 3 7" xfId="26026"/>
    <cellStyle name="SAPBEXexcCritical4 4 2 3 8" xfId="26027"/>
    <cellStyle name="SAPBEXexcCritical4 4 2 3 9" xfId="26028"/>
    <cellStyle name="SAPBEXexcCritical4 4 2 4" xfId="26029"/>
    <cellStyle name="SAPBEXexcCritical4 4 2 5" xfId="26030"/>
    <cellStyle name="SAPBEXexcCritical4 4 2 6" xfId="26031"/>
    <cellStyle name="SAPBEXexcCritical4 4 2 7" xfId="26032"/>
    <cellStyle name="SAPBEXexcCritical4 4 2 8" xfId="26033"/>
    <cellStyle name="SAPBEXexcCritical4 4 2 9" xfId="26034"/>
    <cellStyle name="SAPBEXexcCritical4 4 3" xfId="26035"/>
    <cellStyle name="SAPBEXexcCritical4 4 3 10" xfId="26036"/>
    <cellStyle name="SAPBEXexcCritical4 4 3 11" xfId="26037"/>
    <cellStyle name="SAPBEXexcCritical4 4 3 2" xfId="26038"/>
    <cellStyle name="SAPBEXexcCritical4 4 3 2 2" xfId="26039"/>
    <cellStyle name="SAPBEXexcCritical4 4 3 2 3" xfId="26040"/>
    <cellStyle name="SAPBEXexcCritical4 4 3 2 4" xfId="26041"/>
    <cellStyle name="SAPBEXexcCritical4 4 3 2 5" xfId="26042"/>
    <cellStyle name="SAPBEXexcCritical4 4 3 2 6" xfId="26043"/>
    <cellStyle name="SAPBEXexcCritical4 4 3 2 7" xfId="26044"/>
    <cellStyle name="SAPBEXexcCritical4 4 3 2 8" xfId="26045"/>
    <cellStyle name="SAPBEXexcCritical4 4 3 2 9" xfId="26046"/>
    <cellStyle name="SAPBEXexcCritical4 4 3 3" xfId="26047"/>
    <cellStyle name="SAPBEXexcCritical4 4 3 4" xfId="26048"/>
    <cellStyle name="SAPBEXexcCritical4 4 3 5" xfId="26049"/>
    <cellStyle name="SAPBEXexcCritical4 4 3 6" xfId="26050"/>
    <cellStyle name="SAPBEXexcCritical4 4 3 7" xfId="26051"/>
    <cellStyle name="SAPBEXexcCritical4 4 3 8" xfId="26052"/>
    <cellStyle name="SAPBEXexcCritical4 4 3 9" xfId="26053"/>
    <cellStyle name="SAPBEXexcCritical4 4 4" xfId="26054"/>
    <cellStyle name="SAPBEXexcCritical4 4 4 10" xfId="26055"/>
    <cellStyle name="SAPBEXexcCritical4 4 4 11" xfId="26056"/>
    <cellStyle name="SAPBEXexcCritical4 4 4 2" xfId="26057"/>
    <cellStyle name="SAPBEXexcCritical4 4 4 2 2" xfId="26058"/>
    <cellStyle name="SAPBEXexcCritical4 4 4 2 3" xfId="26059"/>
    <cellStyle name="SAPBEXexcCritical4 4 4 2 4" xfId="26060"/>
    <cellStyle name="SAPBEXexcCritical4 4 4 2 5" xfId="26061"/>
    <cellStyle name="SAPBEXexcCritical4 4 4 2 6" xfId="26062"/>
    <cellStyle name="SAPBEXexcCritical4 4 4 2 7" xfId="26063"/>
    <cellStyle name="SAPBEXexcCritical4 4 4 2 8" xfId="26064"/>
    <cellStyle name="SAPBEXexcCritical4 4 4 2 9" xfId="26065"/>
    <cellStyle name="SAPBEXexcCritical4 4 4 3" xfId="26066"/>
    <cellStyle name="SAPBEXexcCritical4 4 4 4" xfId="26067"/>
    <cellStyle name="SAPBEXexcCritical4 4 4 5" xfId="26068"/>
    <cellStyle name="SAPBEXexcCritical4 4 4 6" xfId="26069"/>
    <cellStyle name="SAPBEXexcCritical4 4 4 7" xfId="26070"/>
    <cellStyle name="SAPBEXexcCritical4 4 4 8" xfId="26071"/>
    <cellStyle name="SAPBEXexcCritical4 4 4 9" xfId="26072"/>
    <cellStyle name="SAPBEXexcCritical4 4 5" xfId="26073"/>
    <cellStyle name="SAPBEXexcCritical4 4 5 10" xfId="26074"/>
    <cellStyle name="SAPBEXexcCritical4 4 5 11" xfId="26075"/>
    <cellStyle name="SAPBEXexcCritical4 4 5 2" xfId="26076"/>
    <cellStyle name="SAPBEXexcCritical4 4 5 2 2" xfId="26077"/>
    <cellStyle name="SAPBEXexcCritical4 4 5 2 3" xfId="26078"/>
    <cellStyle name="SAPBEXexcCritical4 4 5 2 4" xfId="26079"/>
    <cellStyle name="SAPBEXexcCritical4 4 5 2 5" xfId="26080"/>
    <cellStyle name="SAPBEXexcCritical4 4 5 2 6" xfId="26081"/>
    <cellStyle name="SAPBEXexcCritical4 4 5 2 7" xfId="26082"/>
    <cellStyle name="SAPBEXexcCritical4 4 5 2 8" xfId="26083"/>
    <cellStyle name="SAPBEXexcCritical4 4 5 2 9" xfId="26084"/>
    <cellStyle name="SAPBEXexcCritical4 4 5 3" xfId="26085"/>
    <cellStyle name="SAPBEXexcCritical4 4 5 4" xfId="26086"/>
    <cellStyle name="SAPBEXexcCritical4 4 5 5" xfId="26087"/>
    <cellStyle name="SAPBEXexcCritical4 4 5 6" xfId="26088"/>
    <cellStyle name="SAPBEXexcCritical4 4 5 7" xfId="26089"/>
    <cellStyle name="SAPBEXexcCritical4 4 5 8" xfId="26090"/>
    <cellStyle name="SAPBEXexcCritical4 4 5 9" xfId="26091"/>
    <cellStyle name="SAPBEXexcCritical4 4 6" xfId="26092"/>
    <cellStyle name="SAPBEXexcCritical4 4 6 2" xfId="26093"/>
    <cellStyle name="SAPBEXexcCritical4 4 6 3" xfId="26094"/>
    <cellStyle name="SAPBEXexcCritical4 4 6 4" xfId="26095"/>
    <cellStyle name="SAPBEXexcCritical4 4 6 5" xfId="26096"/>
    <cellStyle name="SAPBEXexcCritical4 4 6 6" xfId="26097"/>
    <cellStyle name="SAPBEXexcCritical4 4 6 7" xfId="26098"/>
    <cellStyle name="SAPBEXexcCritical4 4 6 8" xfId="26099"/>
    <cellStyle name="SAPBEXexcCritical4 4 6 9" xfId="26100"/>
    <cellStyle name="SAPBEXexcCritical4 4 7" xfId="26101"/>
    <cellStyle name="SAPBEXexcCritical4 4 8" xfId="26102"/>
    <cellStyle name="SAPBEXexcCritical4 4 9" xfId="26103"/>
    <cellStyle name="SAPBEXexcCritical4 40" xfId="26104"/>
    <cellStyle name="SAPBEXexcCritical4 5" xfId="26105"/>
    <cellStyle name="SAPBEXexcCritical4 5 10" xfId="26106"/>
    <cellStyle name="SAPBEXexcCritical4 5 2" xfId="26107"/>
    <cellStyle name="SAPBEXexcCritical4 5 2 2" xfId="26108"/>
    <cellStyle name="SAPBEXexcCritical4 5 2 3" xfId="26109"/>
    <cellStyle name="SAPBEXexcCritical4 5 2 4" xfId="26110"/>
    <cellStyle name="SAPBEXexcCritical4 5 2 5" xfId="26111"/>
    <cellStyle name="SAPBEXexcCritical4 5 2 6" xfId="26112"/>
    <cellStyle name="SAPBEXexcCritical4 5 2 7" xfId="26113"/>
    <cellStyle name="SAPBEXexcCritical4 5 2 8" xfId="26114"/>
    <cellStyle name="SAPBEXexcCritical4 5 2 9" xfId="26115"/>
    <cellStyle name="SAPBEXexcCritical4 5 3" xfId="26116"/>
    <cellStyle name="SAPBEXexcCritical4 5 4" xfId="26117"/>
    <cellStyle name="SAPBEXexcCritical4 5 5" xfId="26118"/>
    <cellStyle name="SAPBEXexcCritical4 5 6" xfId="26119"/>
    <cellStyle name="SAPBEXexcCritical4 5 7" xfId="26120"/>
    <cellStyle name="SAPBEXexcCritical4 5 8" xfId="26121"/>
    <cellStyle name="SAPBEXexcCritical4 5 9" xfId="26122"/>
    <cellStyle name="SAPBEXexcCritical4 6" xfId="26123"/>
    <cellStyle name="SAPBEXexcCritical4 6 10" xfId="26124"/>
    <cellStyle name="SAPBEXexcCritical4 6 2" xfId="26125"/>
    <cellStyle name="SAPBEXexcCritical4 6 2 2" xfId="26126"/>
    <cellStyle name="SAPBEXexcCritical4 6 2 3" xfId="26127"/>
    <cellStyle name="SAPBEXexcCritical4 6 2 4" xfId="26128"/>
    <cellStyle name="SAPBEXexcCritical4 6 2 5" xfId="26129"/>
    <cellStyle name="SAPBEXexcCritical4 6 2 6" xfId="26130"/>
    <cellStyle name="SAPBEXexcCritical4 6 2 7" xfId="26131"/>
    <cellStyle name="SAPBEXexcCritical4 6 2 8" xfId="26132"/>
    <cellStyle name="SAPBEXexcCritical4 6 2 9" xfId="26133"/>
    <cellStyle name="SAPBEXexcCritical4 6 3" xfId="26134"/>
    <cellStyle name="SAPBEXexcCritical4 6 4" xfId="26135"/>
    <cellStyle name="SAPBEXexcCritical4 6 5" xfId="26136"/>
    <cellStyle name="SAPBEXexcCritical4 6 6" xfId="26137"/>
    <cellStyle name="SAPBEXexcCritical4 6 7" xfId="26138"/>
    <cellStyle name="SAPBEXexcCritical4 6 8" xfId="26139"/>
    <cellStyle name="SAPBEXexcCritical4 6 9" xfId="26140"/>
    <cellStyle name="SAPBEXexcCritical4 7" xfId="26141"/>
    <cellStyle name="SAPBEXexcCritical4 7 10" xfId="26142"/>
    <cellStyle name="SAPBEXexcCritical4 7 2" xfId="26143"/>
    <cellStyle name="SAPBEXexcCritical4 7 2 2" xfId="26144"/>
    <cellStyle name="SAPBEXexcCritical4 7 2 3" xfId="26145"/>
    <cellStyle name="SAPBEXexcCritical4 7 2 4" xfId="26146"/>
    <cellStyle name="SAPBEXexcCritical4 7 2 5" xfId="26147"/>
    <cellStyle name="SAPBEXexcCritical4 7 2 6" xfId="26148"/>
    <cellStyle name="SAPBEXexcCritical4 7 2 7" xfId="26149"/>
    <cellStyle name="SAPBEXexcCritical4 7 2 8" xfId="26150"/>
    <cellStyle name="SAPBEXexcCritical4 7 2 9" xfId="26151"/>
    <cellStyle name="SAPBEXexcCritical4 7 3" xfId="26152"/>
    <cellStyle name="SAPBEXexcCritical4 7 4" xfId="26153"/>
    <cellStyle name="SAPBEXexcCritical4 7 5" xfId="26154"/>
    <cellStyle name="SAPBEXexcCritical4 7 6" xfId="26155"/>
    <cellStyle name="SAPBEXexcCritical4 7 7" xfId="26156"/>
    <cellStyle name="SAPBEXexcCritical4 7 8" xfId="26157"/>
    <cellStyle name="SAPBEXexcCritical4 7 9" xfId="26158"/>
    <cellStyle name="SAPBEXexcCritical4 8" xfId="26159"/>
    <cellStyle name="SAPBEXexcCritical4 8 10" xfId="26160"/>
    <cellStyle name="SAPBEXexcCritical4 8 2" xfId="26161"/>
    <cellStyle name="SAPBEXexcCritical4 8 2 2" xfId="26162"/>
    <cellStyle name="SAPBEXexcCritical4 8 2 3" xfId="26163"/>
    <cellStyle name="SAPBEXexcCritical4 8 2 4" xfId="26164"/>
    <cellStyle name="SAPBEXexcCritical4 8 2 5" xfId="26165"/>
    <cellStyle name="SAPBEXexcCritical4 8 2 6" xfId="26166"/>
    <cellStyle name="SAPBEXexcCritical4 8 2 7" xfId="26167"/>
    <cellStyle name="SAPBEXexcCritical4 8 2 8" xfId="26168"/>
    <cellStyle name="SAPBEXexcCritical4 8 2 9" xfId="26169"/>
    <cellStyle name="SAPBEXexcCritical4 8 3" xfId="26170"/>
    <cellStyle name="SAPBEXexcCritical4 8 4" xfId="26171"/>
    <cellStyle name="SAPBEXexcCritical4 8 5" xfId="26172"/>
    <cellStyle name="SAPBEXexcCritical4 8 6" xfId="26173"/>
    <cellStyle name="SAPBEXexcCritical4 8 7" xfId="26174"/>
    <cellStyle name="SAPBEXexcCritical4 8 8" xfId="26175"/>
    <cellStyle name="SAPBEXexcCritical4 8 9" xfId="26176"/>
    <cellStyle name="SAPBEXexcCritical4 9" xfId="26177"/>
    <cellStyle name="SAPBEXexcCritical4 9 2" xfId="26178"/>
    <cellStyle name="SAPBEXexcCritical4_50581" xfId="26179"/>
    <cellStyle name="SAPBEXexcCritical5" xfId="26180"/>
    <cellStyle name="SAPBEXexcCritical5 10" xfId="26181"/>
    <cellStyle name="SAPBEXexcCritical5 10 10" xfId="26182"/>
    <cellStyle name="SAPBEXexcCritical5 10 2" xfId="26183"/>
    <cellStyle name="SAPBEXexcCritical5 10 2 2" xfId="26184"/>
    <cellStyle name="SAPBEXexcCritical5 10 2 3" xfId="26185"/>
    <cellStyle name="SAPBEXexcCritical5 10 2 4" xfId="26186"/>
    <cellStyle name="SAPBEXexcCritical5 10 2 5" xfId="26187"/>
    <cellStyle name="SAPBEXexcCritical5 10 2 6" xfId="26188"/>
    <cellStyle name="SAPBEXexcCritical5 10 2 7" xfId="26189"/>
    <cellStyle name="SAPBEXexcCritical5 10 2 8" xfId="26190"/>
    <cellStyle name="SAPBEXexcCritical5 10 2 9" xfId="26191"/>
    <cellStyle name="SAPBEXexcCritical5 10 3" xfId="26192"/>
    <cellStyle name="SAPBEXexcCritical5 10 4" xfId="26193"/>
    <cellStyle name="SAPBEXexcCritical5 10 5" xfId="26194"/>
    <cellStyle name="SAPBEXexcCritical5 10 6" xfId="26195"/>
    <cellStyle name="SAPBEXexcCritical5 10 7" xfId="26196"/>
    <cellStyle name="SAPBEXexcCritical5 10 8" xfId="26197"/>
    <cellStyle name="SAPBEXexcCritical5 10 9" xfId="26198"/>
    <cellStyle name="SAPBEXexcCritical5 11" xfId="26199"/>
    <cellStyle name="SAPBEXexcCritical5 11 10" xfId="26200"/>
    <cellStyle name="SAPBEXexcCritical5 11 11" xfId="26201"/>
    <cellStyle name="SAPBEXexcCritical5 11 12" xfId="26202"/>
    <cellStyle name="SAPBEXexcCritical5 11 2" xfId="26203"/>
    <cellStyle name="SAPBEXexcCritical5 11 2 2" xfId="26204"/>
    <cellStyle name="SAPBEXexcCritical5 11 2 3" xfId="26205"/>
    <cellStyle name="SAPBEXexcCritical5 11 2 4" xfId="26206"/>
    <cellStyle name="SAPBEXexcCritical5 11 2 5" xfId="26207"/>
    <cellStyle name="SAPBEXexcCritical5 11 2 6" xfId="26208"/>
    <cellStyle name="SAPBEXexcCritical5 11 2 7" xfId="26209"/>
    <cellStyle name="SAPBEXexcCritical5 11 2 8" xfId="26210"/>
    <cellStyle name="SAPBEXexcCritical5 11 2 9" xfId="26211"/>
    <cellStyle name="SAPBEXexcCritical5 11 3" xfId="26212"/>
    <cellStyle name="SAPBEXexcCritical5 11 4" xfId="26213"/>
    <cellStyle name="SAPBEXexcCritical5 11 5" xfId="26214"/>
    <cellStyle name="SAPBEXexcCritical5 11 6" xfId="26215"/>
    <cellStyle name="SAPBEXexcCritical5 11 7" xfId="26216"/>
    <cellStyle name="SAPBEXexcCritical5 11 8" xfId="26217"/>
    <cellStyle name="SAPBEXexcCritical5 11 9" xfId="26218"/>
    <cellStyle name="SAPBEXexcCritical5 12" xfId="26219"/>
    <cellStyle name="SAPBEXexcCritical5 12 10" xfId="26220"/>
    <cellStyle name="SAPBEXexcCritical5 12 2" xfId="26221"/>
    <cellStyle name="SAPBEXexcCritical5 12 2 2" xfId="26222"/>
    <cellStyle name="SAPBEXexcCritical5 12 2 3" xfId="26223"/>
    <cellStyle name="SAPBEXexcCritical5 12 2 4" xfId="26224"/>
    <cellStyle name="SAPBEXexcCritical5 12 2 5" xfId="26225"/>
    <cellStyle name="SAPBEXexcCritical5 12 2 6" xfId="26226"/>
    <cellStyle name="SAPBEXexcCritical5 12 2 7" xfId="26227"/>
    <cellStyle name="SAPBEXexcCritical5 12 2 8" xfId="26228"/>
    <cellStyle name="SAPBEXexcCritical5 12 2 9" xfId="26229"/>
    <cellStyle name="SAPBEXexcCritical5 12 3" xfId="26230"/>
    <cellStyle name="SAPBEXexcCritical5 12 4" xfId="26231"/>
    <cellStyle name="SAPBEXexcCritical5 12 5" xfId="26232"/>
    <cellStyle name="SAPBEXexcCritical5 12 6" xfId="26233"/>
    <cellStyle name="SAPBEXexcCritical5 12 7" xfId="26234"/>
    <cellStyle name="SAPBEXexcCritical5 12 8" xfId="26235"/>
    <cellStyle name="SAPBEXexcCritical5 12 9" xfId="26236"/>
    <cellStyle name="SAPBEXexcCritical5 13" xfId="26237"/>
    <cellStyle name="SAPBEXexcCritical5 13 10" xfId="26238"/>
    <cellStyle name="SAPBEXexcCritical5 13 2" xfId="26239"/>
    <cellStyle name="SAPBEXexcCritical5 13 2 2" xfId="26240"/>
    <cellStyle name="SAPBEXexcCritical5 13 2 3" xfId="26241"/>
    <cellStyle name="SAPBEXexcCritical5 13 2 4" xfId="26242"/>
    <cellStyle name="SAPBEXexcCritical5 13 2 5" xfId="26243"/>
    <cellStyle name="SAPBEXexcCritical5 13 2 6" xfId="26244"/>
    <cellStyle name="SAPBEXexcCritical5 13 2 7" xfId="26245"/>
    <cellStyle name="SAPBEXexcCritical5 13 2 8" xfId="26246"/>
    <cellStyle name="SAPBEXexcCritical5 13 2 9" xfId="26247"/>
    <cellStyle name="SAPBEXexcCritical5 13 3" xfId="26248"/>
    <cellStyle name="SAPBEXexcCritical5 13 4" xfId="26249"/>
    <cellStyle name="SAPBEXexcCritical5 13 5" xfId="26250"/>
    <cellStyle name="SAPBEXexcCritical5 13 6" xfId="26251"/>
    <cellStyle name="SAPBEXexcCritical5 13 7" xfId="26252"/>
    <cellStyle name="SAPBEXexcCritical5 13 8" xfId="26253"/>
    <cellStyle name="SAPBEXexcCritical5 13 9" xfId="26254"/>
    <cellStyle name="SAPBEXexcCritical5 14" xfId="26255"/>
    <cellStyle name="SAPBEXexcCritical5 14 10" xfId="26256"/>
    <cellStyle name="SAPBEXexcCritical5 14 2" xfId="26257"/>
    <cellStyle name="SAPBEXexcCritical5 14 2 2" xfId="26258"/>
    <cellStyle name="SAPBEXexcCritical5 14 2 3" xfId="26259"/>
    <cellStyle name="SAPBEXexcCritical5 14 2 4" xfId="26260"/>
    <cellStyle name="SAPBEXexcCritical5 14 2 5" xfId="26261"/>
    <cellStyle name="SAPBEXexcCritical5 14 2 6" xfId="26262"/>
    <cellStyle name="SAPBEXexcCritical5 14 2 7" xfId="26263"/>
    <cellStyle name="SAPBEXexcCritical5 14 2 8" xfId="26264"/>
    <cellStyle name="SAPBEXexcCritical5 14 2 9" xfId="26265"/>
    <cellStyle name="SAPBEXexcCritical5 14 3" xfId="26266"/>
    <cellStyle name="SAPBEXexcCritical5 14 4" xfId="26267"/>
    <cellStyle name="SAPBEXexcCritical5 14 5" xfId="26268"/>
    <cellStyle name="SAPBEXexcCritical5 14 6" xfId="26269"/>
    <cellStyle name="SAPBEXexcCritical5 14 7" xfId="26270"/>
    <cellStyle name="SAPBEXexcCritical5 14 8" xfId="26271"/>
    <cellStyle name="SAPBEXexcCritical5 14 9" xfId="26272"/>
    <cellStyle name="SAPBEXexcCritical5 15" xfId="26273"/>
    <cellStyle name="SAPBEXexcCritical5 15 10" xfId="26274"/>
    <cellStyle name="SAPBEXexcCritical5 15 2" xfId="26275"/>
    <cellStyle name="SAPBEXexcCritical5 15 2 2" xfId="26276"/>
    <cellStyle name="SAPBEXexcCritical5 15 2 3" xfId="26277"/>
    <cellStyle name="SAPBEXexcCritical5 15 2 4" xfId="26278"/>
    <cellStyle name="SAPBEXexcCritical5 15 2 5" xfId="26279"/>
    <cellStyle name="SAPBEXexcCritical5 15 2 6" xfId="26280"/>
    <cellStyle name="SAPBEXexcCritical5 15 2 7" xfId="26281"/>
    <cellStyle name="SAPBEXexcCritical5 15 2 8" xfId="26282"/>
    <cellStyle name="SAPBEXexcCritical5 15 2 9" xfId="26283"/>
    <cellStyle name="SAPBEXexcCritical5 15 3" xfId="26284"/>
    <cellStyle name="SAPBEXexcCritical5 15 4" xfId="26285"/>
    <cellStyle name="SAPBEXexcCritical5 15 5" xfId="26286"/>
    <cellStyle name="SAPBEXexcCritical5 15 6" xfId="26287"/>
    <cellStyle name="SAPBEXexcCritical5 15 7" xfId="26288"/>
    <cellStyle name="SAPBEXexcCritical5 15 8" xfId="26289"/>
    <cellStyle name="SAPBEXexcCritical5 15 9" xfId="26290"/>
    <cellStyle name="SAPBEXexcCritical5 16" xfId="26291"/>
    <cellStyle name="SAPBEXexcCritical5 16 10" xfId="26292"/>
    <cellStyle name="SAPBEXexcCritical5 16 2" xfId="26293"/>
    <cellStyle name="SAPBEXexcCritical5 16 2 2" xfId="26294"/>
    <cellStyle name="SAPBEXexcCritical5 16 2 3" xfId="26295"/>
    <cellStyle name="SAPBEXexcCritical5 16 2 4" xfId="26296"/>
    <cellStyle name="SAPBEXexcCritical5 16 2 5" xfId="26297"/>
    <cellStyle name="SAPBEXexcCritical5 16 2 6" xfId="26298"/>
    <cellStyle name="SAPBEXexcCritical5 16 2 7" xfId="26299"/>
    <cellStyle name="SAPBEXexcCritical5 16 2 8" xfId="26300"/>
    <cellStyle name="SAPBEXexcCritical5 16 2 9" xfId="26301"/>
    <cellStyle name="SAPBEXexcCritical5 16 3" xfId="26302"/>
    <cellStyle name="SAPBEXexcCritical5 16 4" xfId="26303"/>
    <cellStyle name="SAPBEXexcCritical5 16 5" xfId="26304"/>
    <cellStyle name="SAPBEXexcCritical5 16 6" xfId="26305"/>
    <cellStyle name="SAPBEXexcCritical5 16 7" xfId="26306"/>
    <cellStyle name="SAPBEXexcCritical5 16 8" xfId="26307"/>
    <cellStyle name="SAPBEXexcCritical5 16 9" xfId="26308"/>
    <cellStyle name="SAPBEXexcCritical5 17" xfId="26309"/>
    <cellStyle name="SAPBEXexcCritical5 17 10" xfId="26310"/>
    <cellStyle name="SAPBEXexcCritical5 17 2" xfId="26311"/>
    <cellStyle name="SAPBEXexcCritical5 17 2 2" xfId="26312"/>
    <cellStyle name="SAPBEXexcCritical5 17 2 3" xfId="26313"/>
    <cellStyle name="SAPBEXexcCritical5 17 2 4" xfId="26314"/>
    <cellStyle name="SAPBEXexcCritical5 17 2 5" xfId="26315"/>
    <cellStyle name="SAPBEXexcCritical5 17 2 6" xfId="26316"/>
    <cellStyle name="SAPBEXexcCritical5 17 2 7" xfId="26317"/>
    <cellStyle name="SAPBEXexcCritical5 17 2 8" xfId="26318"/>
    <cellStyle name="SAPBEXexcCritical5 17 2 9" xfId="26319"/>
    <cellStyle name="SAPBEXexcCritical5 17 3" xfId="26320"/>
    <cellStyle name="SAPBEXexcCritical5 17 4" xfId="26321"/>
    <cellStyle name="SAPBEXexcCritical5 17 5" xfId="26322"/>
    <cellStyle name="SAPBEXexcCritical5 17 6" xfId="26323"/>
    <cellStyle name="SAPBEXexcCritical5 17 7" xfId="26324"/>
    <cellStyle name="SAPBEXexcCritical5 17 8" xfId="26325"/>
    <cellStyle name="SAPBEXexcCritical5 17 9" xfId="26326"/>
    <cellStyle name="SAPBEXexcCritical5 18" xfId="26327"/>
    <cellStyle name="SAPBEXexcCritical5 18 10" xfId="26328"/>
    <cellStyle name="SAPBEXexcCritical5 18 2" xfId="26329"/>
    <cellStyle name="SAPBEXexcCritical5 18 2 2" xfId="26330"/>
    <cellStyle name="SAPBEXexcCritical5 18 2 3" xfId="26331"/>
    <cellStyle name="SAPBEXexcCritical5 18 2 4" xfId="26332"/>
    <cellStyle name="SAPBEXexcCritical5 18 2 5" xfId="26333"/>
    <cellStyle name="SAPBEXexcCritical5 18 2 6" xfId="26334"/>
    <cellStyle name="SAPBEXexcCritical5 18 2 7" xfId="26335"/>
    <cellStyle name="SAPBEXexcCritical5 18 2 8" xfId="26336"/>
    <cellStyle name="SAPBEXexcCritical5 18 2 9" xfId="26337"/>
    <cellStyle name="SAPBEXexcCritical5 18 3" xfId="26338"/>
    <cellStyle name="SAPBEXexcCritical5 18 4" xfId="26339"/>
    <cellStyle name="SAPBEXexcCritical5 18 5" xfId="26340"/>
    <cellStyle name="SAPBEXexcCritical5 18 6" xfId="26341"/>
    <cellStyle name="SAPBEXexcCritical5 18 7" xfId="26342"/>
    <cellStyle name="SAPBEXexcCritical5 18 8" xfId="26343"/>
    <cellStyle name="SAPBEXexcCritical5 18 9" xfId="26344"/>
    <cellStyle name="SAPBEXexcCritical5 19" xfId="26345"/>
    <cellStyle name="SAPBEXexcCritical5 19 10" xfId="26346"/>
    <cellStyle name="SAPBEXexcCritical5 19 2" xfId="26347"/>
    <cellStyle name="SAPBEXexcCritical5 19 2 2" xfId="26348"/>
    <cellStyle name="SAPBEXexcCritical5 19 2 3" xfId="26349"/>
    <cellStyle name="SAPBEXexcCritical5 19 2 4" xfId="26350"/>
    <cellStyle name="SAPBEXexcCritical5 19 2 5" xfId="26351"/>
    <cellStyle name="SAPBEXexcCritical5 19 2 6" xfId="26352"/>
    <cellStyle name="SAPBEXexcCritical5 19 2 7" xfId="26353"/>
    <cellStyle name="SAPBEXexcCritical5 19 2 8" xfId="26354"/>
    <cellStyle name="SAPBEXexcCritical5 19 2 9" xfId="26355"/>
    <cellStyle name="SAPBEXexcCritical5 19 3" xfId="26356"/>
    <cellStyle name="SAPBEXexcCritical5 19 4" xfId="26357"/>
    <cellStyle name="SAPBEXexcCritical5 19 5" xfId="26358"/>
    <cellStyle name="SAPBEXexcCritical5 19 6" xfId="26359"/>
    <cellStyle name="SAPBEXexcCritical5 19 7" xfId="26360"/>
    <cellStyle name="SAPBEXexcCritical5 19 8" xfId="26361"/>
    <cellStyle name="SAPBEXexcCritical5 19 9" xfId="26362"/>
    <cellStyle name="SAPBEXexcCritical5 2" xfId="26363"/>
    <cellStyle name="SAPBEXexcCritical5 2 10" xfId="26364"/>
    <cellStyle name="SAPBEXexcCritical5 2 11" xfId="26365"/>
    <cellStyle name="SAPBEXexcCritical5 2 12" xfId="26366"/>
    <cellStyle name="SAPBEXexcCritical5 2 13" xfId="26367"/>
    <cellStyle name="SAPBEXexcCritical5 2 14" xfId="26368"/>
    <cellStyle name="SAPBEXexcCritical5 2 15" xfId="26369"/>
    <cellStyle name="SAPBEXexcCritical5 2 16" xfId="26370"/>
    <cellStyle name="SAPBEXexcCritical5 2 2" xfId="26371"/>
    <cellStyle name="SAPBEXexcCritical5 2 2 10" xfId="26372"/>
    <cellStyle name="SAPBEXexcCritical5 2 2 11" xfId="26373"/>
    <cellStyle name="SAPBEXexcCritical5 2 2 2" xfId="26374"/>
    <cellStyle name="SAPBEXexcCritical5 2 2 2 2" xfId="26375"/>
    <cellStyle name="SAPBEXexcCritical5 2 2 2 3" xfId="26376"/>
    <cellStyle name="SAPBEXexcCritical5 2 2 2 4" xfId="26377"/>
    <cellStyle name="SAPBEXexcCritical5 2 2 2 5" xfId="26378"/>
    <cellStyle name="SAPBEXexcCritical5 2 2 2 6" xfId="26379"/>
    <cellStyle name="SAPBEXexcCritical5 2 2 2 7" xfId="26380"/>
    <cellStyle name="SAPBEXexcCritical5 2 2 2 8" xfId="26381"/>
    <cellStyle name="SAPBEXexcCritical5 2 2 2 9" xfId="26382"/>
    <cellStyle name="SAPBEXexcCritical5 2 2 3" xfId="26383"/>
    <cellStyle name="SAPBEXexcCritical5 2 2 4" xfId="26384"/>
    <cellStyle name="SAPBEXexcCritical5 2 2 5" xfId="26385"/>
    <cellStyle name="SAPBEXexcCritical5 2 2 6" xfId="26386"/>
    <cellStyle name="SAPBEXexcCritical5 2 2 7" xfId="26387"/>
    <cellStyle name="SAPBEXexcCritical5 2 2 8" xfId="26388"/>
    <cellStyle name="SAPBEXexcCritical5 2 2 9" xfId="26389"/>
    <cellStyle name="SAPBEXexcCritical5 2 3" xfId="26390"/>
    <cellStyle name="SAPBEXexcCritical5 2 3 10" xfId="26391"/>
    <cellStyle name="SAPBEXexcCritical5 2 3 11" xfId="26392"/>
    <cellStyle name="SAPBEXexcCritical5 2 3 2" xfId="26393"/>
    <cellStyle name="SAPBEXexcCritical5 2 3 2 2" xfId="26394"/>
    <cellStyle name="SAPBEXexcCritical5 2 3 2 3" xfId="26395"/>
    <cellStyle name="SAPBEXexcCritical5 2 3 2 4" xfId="26396"/>
    <cellStyle name="SAPBEXexcCritical5 2 3 2 5" xfId="26397"/>
    <cellStyle name="SAPBEXexcCritical5 2 3 2 6" xfId="26398"/>
    <cellStyle name="SAPBEXexcCritical5 2 3 2 7" xfId="26399"/>
    <cellStyle name="SAPBEXexcCritical5 2 3 2 8" xfId="26400"/>
    <cellStyle name="SAPBEXexcCritical5 2 3 2 9" xfId="26401"/>
    <cellStyle name="SAPBEXexcCritical5 2 3 3" xfId="26402"/>
    <cellStyle name="SAPBEXexcCritical5 2 3 4" xfId="26403"/>
    <cellStyle name="SAPBEXexcCritical5 2 3 5" xfId="26404"/>
    <cellStyle name="SAPBEXexcCritical5 2 3 6" xfId="26405"/>
    <cellStyle name="SAPBEXexcCritical5 2 3 7" xfId="26406"/>
    <cellStyle name="SAPBEXexcCritical5 2 3 8" xfId="26407"/>
    <cellStyle name="SAPBEXexcCritical5 2 3 9" xfId="26408"/>
    <cellStyle name="SAPBEXexcCritical5 2 4" xfId="26409"/>
    <cellStyle name="SAPBEXexcCritical5 2 4 2" xfId="26410"/>
    <cellStyle name="SAPBEXexcCritical5 2 4 3" xfId="26411"/>
    <cellStyle name="SAPBEXexcCritical5 2 4 4" xfId="26412"/>
    <cellStyle name="SAPBEXexcCritical5 2 4 5" xfId="26413"/>
    <cellStyle name="SAPBEXexcCritical5 2 4 6" xfId="26414"/>
    <cellStyle name="SAPBEXexcCritical5 2 4 7" xfId="26415"/>
    <cellStyle name="SAPBEXexcCritical5 2 4 8" xfId="26416"/>
    <cellStyle name="SAPBEXexcCritical5 2 4 9" xfId="26417"/>
    <cellStyle name="SAPBEXexcCritical5 2 5" xfId="26418"/>
    <cellStyle name="SAPBEXexcCritical5 2 6" xfId="26419"/>
    <cellStyle name="SAPBEXexcCritical5 2 7" xfId="26420"/>
    <cellStyle name="SAPBEXexcCritical5 2 8" xfId="26421"/>
    <cellStyle name="SAPBEXexcCritical5 2 9" xfId="26422"/>
    <cellStyle name="SAPBEXexcCritical5 20" xfId="26423"/>
    <cellStyle name="SAPBEXexcCritical5 20 10" xfId="26424"/>
    <cellStyle name="SAPBEXexcCritical5 20 2" xfId="26425"/>
    <cellStyle name="SAPBEXexcCritical5 20 2 2" xfId="26426"/>
    <cellStyle name="SAPBEXexcCritical5 20 2 3" xfId="26427"/>
    <cellStyle name="SAPBEXexcCritical5 20 2 4" xfId="26428"/>
    <cellStyle name="SAPBEXexcCritical5 20 2 5" xfId="26429"/>
    <cellStyle name="SAPBEXexcCritical5 20 2 6" xfId="26430"/>
    <cellStyle name="SAPBEXexcCritical5 20 2 7" xfId="26431"/>
    <cellStyle name="SAPBEXexcCritical5 20 2 8" xfId="26432"/>
    <cellStyle name="SAPBEXexcCritical5 20 2 9" xfId="26433"/>
    <cellStyle name="SAPBEXexcCritical5 20 3" xfId="26434"/>
    <cellStyle name="SAPBEXexcCritical5 20 4" xfId="26435"/>
    <cellStyle name="SAPBEXexcCritical5 20 5" xfId="26436"/>
    <cellStyle name="SAPBEXexcCritical5 20 6" xfId="26437"/>
    <cellStyle name="SAPBEXexcCritical5 20 7" xfId="26438"/>
    <cellStyle name="SAPBEXexcCritical5 20 8" xfId="26439"/>
    <cellStyle name="SAPBEXexcCritical5 20 9" xfId="26440"/>
    <cellStyle name="SAPBEXexcCritical5 21" xfId="26441"/>
    <cellStyle name="SAPBEXexcCritical5 21 2" xfId="26442"/>
    <cellStyle name="SAPBEXexcCritical5 21 3" xfId="26443"/>
    <cellStyle name="SAPBEXexcCritical5 21 4" xfId="26444"/>
    <cellStyle name="SAPBEXexcCritical5 21 5" xfId="26445"/>
    <cellStyle name="SAPBEXexcCritical5 21 6" xfId="26446"/>
    <cellStyle name="SAPBEXexcCritical5 21 7" xfId="26447"/>
    <cellStyle name="SAPBEXexcCritical5 21 8" xfId="26448"/>
    <cellStyle name="SAPBEXexcCritical5 21 9" xfId="26449"/>
    <cellStyle name="SAPBEXexcCritical5 22" xfId="26450"/>
    <cellStyle name="SAPBEXexcCritical5 22 2" xfId="26451"/>
    <cellStyle name="SAPBEXexcCritical5 22 3" xfId="26452"/>
    <cellStyle name="SAPBEXexcCritical5 22 4" xfId="26453"/>
    <cellStyle name="SAPBEXexcCritical5 22 5" xfId="26454"/>
    <cellStyle name="SAPBEXexcCritical5 22 6" xfId="26455"/>
    <cellStyle name="SAPBEXexcCritical5 22 7" xfId="26456"/>
    <cellStyle name="SAPBEXexcCritical5 22 8" xfId="26457"/>
    <cellStyle name="SAPBEXexcCritical5 22 9" xfId="26458"/>
    <cellStyle name="SAPBEXexcCritical5 23" xfId="26459"/>
    <cellStyle name="SAPBEXexcCritical5 23 2" xfId="26460"/>
    <cellStyle name="SAPBEXexcCritical5 23 3" xfId="26461"/>
    <cellStyle name="SAPBEXexcCritical5 23 4" xfId="26462"/>
    <cellStyle name="SAPBEXexcCritical5 23 5" xfId="26463"/>
    <cellStyle name="SAPBEXexcCritical5 23 6" xfId="26464"/>
    <cellStyle name="SAPBEXexcCritical5 23 7" xfId="26465"/>
    <cellStyle name="SAPBEXexcCritical5 23 8" xfId="26466"/>
    <cellStyle name="SAPBEXexcCritical5 23 9" xfId="26467"/>
    <cellStyle name="SAPBEXexcCritical5 24" xfId="26468"/>
    <cellStyle name="SAPBEXexcCritical5 24 10" xfId="26469"/>
    <cellStyle name="SAPBEXexcCritical5 24 11" xfId="26470"/>
    <cellStyle name="SAPBEXexcCritical5 24 2" xfId="26471"/>
    <cellStyle name="SAPBEXexcCritical5 24 3" xfId="26472"/>
    <cellStyle name="SAPBEXexcCritical5 24 4" xfId="26473"/>
    <cellStyle name="SAPBEXexcCritical5 24 5" xfId="26474"/>
    <cellStyle name="SAPBEXexcCritical5 24 6" xfId="26475"/>
    <cellStyle name="SAPBEXexcCritical5 24 7" xfId="26476"/>
    <cellStyle name="SAPBEXexcCritical5 24 8" xfId="26477"/>
    <cellStyle name="SAPBEXexcCritical5 24 9" xfId="26478"/>
    <cellStyle name="SAPBEXexcCritical5 25" xfId="26479"/>
    <cellStyle name="SAPBEXexcCritical5 25 2" xfId="26480"/>
    <cellStyle name="SAPBEXexcCritical5 25 3" xfId="26481"/>
    <cellStyle name="SAPBEXexcCritical5 25 4" xfId="26482"/>
    <cellStyle name="SAPBEXexcCritical5 25 5" xfId="26483"/>
    <cellStyle name="SAPBEXexcCritical5 25 6" xfId="26484"/>
    <cellStyle name="SAPBEXexcCritical5 25 7" xfId="26485"/>
    <cellStyle name="SAPBEXexcCritical5 25 8" xfId="26486"/>
    <cellStyle name="SAPBEXexcCritical5 26" xfId="26487"/>
    <cellStyle name="SAPBEXexcCritical5 26 2" xfId="26488"/>
    <cellStyle name="SAPBEXexcCritical5 26 3" xfId="26489"/>
    <cellStyle name="SAPBEXexcCritical5 26 4" xfId="26490"/>
    <cellStyle name="SAPBEXexcCritical5 26 5" xfId="26491"/>
    <cellStyle name="SAPBEXexcCritical5 26 6" xfId="26492"/>
    <cellStyle name="SAPBEXexcCritical5 26 7" xfId="26493"/>
    <cellStyle name="SAPBEXexcCritical5 26 8" xfId="26494"/>
    <cellStyle name="SAPBEXexcCritical5 27" xfId="26495"/>
    <cellStyle name="SAPBEXexcCritical5 27 10" xfId="26496"/>
    <cellStyle name="SAPBEXexcCritical5 27 2" xfId="26497"/>
    <cellStyle name="SAPBEXexcCritical5 27 3" xfId="26498"/>
    <cellStyle name="SAPBEXexcCritical5 27 4" xfId="26499"/>
    <cellStyle name="SAPBEXexcCritical5 27 5" xfId="26500"/>
    <cellStyle name="SAPBEXexcCritical5 27 6" xfId="26501"/>
    <cellStyle name="SAPBEXexcCritical5 27 7" xfId="26502"/>
    <cellStyle name="SAPBEXexcCritical5 27 8" xfId="26503"/>
    <cellStyle name="SAPBEXexcCritical5 27 9" xfId="26504"/>
    <cellStyle name="SAPBEXexcCritical5 28" xfId="26505"/>
    <cellStyle name="SAPBEXexcCritical5 28 2" xfId="26506"/>
    <cellStyle name="SAPBEXexcCritical5 28 3" xfId="26507"/>
    <cellStyle name="SAPBEXexcCritical5 28 4" xfId="26508"/>
    <cellStyle name="SAPBEXexcCritical5 28 5" xfId="26509"/>
    <cellStyle name="SAPBEXexcCritical5 29" xfId="26510"/>
    <cellStyle name="SAPBEXexcCritical5 29 2" xfId="26511"/>
    <cellStyle name="SAPBEXexcCritical5 29 3" xfId="26512"/>
    <cellStyle name="SAPBEXexcCritical5 29 4" xfId="26513"/>
    <cellStyle name="SAPBEXexcCritical5 29 5" xfId="26514"/>
    <cellStyle name="SAPBEXexcCritical5 3" xfId="26515"/>
    <cellStyle name="SAPBEXexcCritical5 3 10" xfId="26516"/>
    <cellStyle name="SAPBEXexcCritical5 3 11" xfId="26517"/>
    <cellStyle name="SAPBEXexcCritical5 3 12" xfId="26518"/>
    <cellStyle name="SAPBEXexcCritical5 3 2" xfId="26519"/>
    <cellStyle name="SAPBEXexcCritical5 3 2 10" xfId="26520"/>
    <cellStyle name="SAPBEXexcCritical5 3 2 11" xfId="26521"/>
    <cellStyle name="SAPBEXexcCritical5 3 2 2" xfId="26522"/>
    <cellStyle name="SAPBEXexcCritical5 3 2 2 2" xfId="26523"/>
    <cellStyle name="SAPBEXexcCritical5 3 2 2 3" xfId="26524"/>
    <cellStyle name="SAPBEXexcCritical5 3 2 2 4" xfId="26525"/>
    <cellStyle name="SAPBEXexcCritical5 3 2 2 5" xfId="26526"/>
    <cellStyle name="SAPBEXexcCritical5 3 2 2 6" xfId="26527"/>
    <cellStyle name="SAPBEXexcCritical5 3 2 2 7" xfId="26528"/>
    <cellStyle name="SAPBEXexcCritical5 3 2 2 8" xfId="26529"/>
    <cellStyle name="SAPBEXexcCritical5 3 2 2 9" xfId="26530"/>
    <cellStyle name="SAPBEXexcCritical5 3 2 3" xfId="26531"/>
    <cellStyle name="SAPBEXexcCritical5 3 2 4" xfId="26532"/>
    <cellStyle name="SAPBEXexcCritical5 3 2 5" xfId="26533"/>
    <cellStyle name="SAPBEXexcCritical5 3 2 6" xfId="26534"/>
    <cellStyle name="SAPBEXexcCritical5 3 2 7" xfId="26535"/>
    <cellStyle name="SAPBEXexcCritical5 3 2 8" xfId="26536"/>
    <cellStyle name="SAPBEXexcCritical5 3 2 9" xfId="26537"/>
    <cellStyle name="SAPBEXexcCritical5 3 3" xfId="26538"/>
    <cellStyle name="SAPBEXexcCritical5 3 3 2" xfId="26539"/>
    <cellStyle name="SAPBEXexcCritical5 3 3 3" xfId="26540"/>
    <cellStyle name="SAPBEXexcCritical5 3 3 4" xfId="26541"/>
    <cellStyle name="SAPBEXexcCritical5 3 3 5" xfId="26542"/>
    <cellStyle name="SAPBEXexcCritical5 3 3 6" xfId="26543"/>
    <cellStyle name="SAPBEXexcCritical5 3 3 7" xfId="26544"/>
    <cellStyle name="SAPBEXexcCritical5 3 3 8" xfId="26545"/>
    <cellStyle name="SAPBEXexcCritical5 3 3 9" xfId="26546"/>
    <cellStyle name="SAPBEXexcCritical5 3 4" xfId="26547"/>
    <cellStyle name="SAPBEXexcCritical5 3 5" xfId="26548"/>
    <cellStyle name="SAPBEXexcCritical5 3 6" xfId="26549"/>
    <cellStyle name="SAPBEXexcCritical5 3 7" xfId="26550"/>
    <cellStyle name="SAPBEXexcCritical5 3 8" xfId="26551"/>
    <cellStyle name="SAPBEXexcCritical5 3 9" xfId="26552"/>
    <cellStyle name="SAPBEXexcCritical5 30" xfId="26553"/>
    <cellStyle name="SAPBEXexcCritical5 30 2" xfId="26554"/>
    <cellStyle name="SAPBEXexcCritical5 30 3" xfId="26555"/>
    <cellStyle name="SAPBEXexcCritical5 30 4" xfId="26556"/>
    <cellStyle name="SAPBEXexcCritical5 30 5" xfId="26557"/>
    <cellStyle name="SAPBEXexcCritical5 31" xfId="26558"/>
    <cellStyle name="SAPBEXexcCritical5 31 2" xfId="26559"/>
    <cellStyle name="SAPBEXexcCritical5 31 3" xfId="26560"/>
    <cellStyle name="SAPBEXexcCritical5 31 4" xfId="26561"/>
    <cellStyle name="SAPBEXexcCritical5 31 5" xfId="26562"/>
    <cellStyle name="SAPBEXexcCritical5 31 6" xfId="26563"/>
    <cellStyle name="SAPBEXexcCritical5 32" xfId="26564"/>
    <cellStyle name="SAPBEXexcCritical5 32 2" xfId="26565"/>
    <cellStyle name="SAPBEXexcCritical5 32 3" xfId="26566"/>
    <cellStyle name="SAPBEXexcCritical5 33" xfId="26567"/>
    <cellStyle name="SAPBEXexcCritical5 34" xfId="26568"/>
    <cellStyle name="SAPBEXexcCritical5 35" xfId="26569"/>
    <cellStyle name="SAPBEXexcCritical5 36" xfId="26570"/>
    <cellStyle name="SAPBEXexcCritical5 37" xfId="26571"/>
    <cellStyle name="SAPBEXexcCritical5 38" xfId="26572"/>
    <cellStyle name="SAPBEXexcCritical5 39" xfId="26573"/>
    <cellStyle name="SAPBEXexcCritical5 4" xfId="26574"/>
    <cellStyle name="SAPBEXexcCritical5 4 10" xfId="26575"/>
    <cellStyle name="SAPBEXexcCritical5 4 11" xfId="26576"/>
    <cellStyle name="SAPBEXexcCritical5 4 12" xfId="26577"/>
    <cellStyle name="SAPBEXexcCritical5 4 13" xfId="26578"/>
    <cellStyle name="SAPBEXexcCritical5 4 14" xfId="26579"/>
    <cellStyle name="SAPBEXexcCritical5 4 15" xfId="26580"/>
    <cellStyle name="SAPBEXexcCritical5 4 2" xfId="26581"/>
    <cellStyle name="SAPBEXexcCritical5 4 2 10" xfId="26582"/>
    <cellStyle name="SAPBEXexcCritical5 4 2 11" xfId="26583"/>
    <cellStyle name="SAPBEXexcCritical5 4 2 12" xfId="26584"/>
    <cellStyle name="SAPBEXexcCritical5 4 2 2" xfId="26585"/>
    <cellStyle name="SAPBEXexcCritical5 4 2 2 10" xfId="26586"/>
    <cellStyle name="SAPBEXexcCritical5 4 2 2 11" xfId="26587"/>
    <cellStyle name="SAPBEXexcCritical5 4 2 2 2" xfId="26588"/>
    <cellStyle name="SAPBEXexcCritical5 4 2 2 2 2" xfId="26589"/>
    <cellStyle name="SAPBEXexcCritical5 4 2 2 2 3" xfId="26590"/>
    <cellStyle name="SAPBEXexcCritical5 4 2 2 2 4" xfId="26591"/>
    <cellStyle name="SAPBEXexcCritical5 4 2 2 2 5" xfId="26592"/>
    <cellStyle name="SAPBEXexcCritical5 4 2 2 2 6" xfId="26593"/>
    <cellStyle name="SAPBEXexcCritical5 4 2 2 2 7" xfId="26594"/>
    <cellStyle name="SAPBEXexcCritical5 4 2 2 2 8" xfId="26595"/>
    <cellStyle name="SAPBEXexcCritical5 4 2 2 2 9" xfId="26596"/>
    <cellStyle name="SAPBEXexcCritical5 4 2 2 3" xfId="26597"/>
    <cellStyle name="SAPBEXexcCritical5 4 2 2 4" xfId="26598"/>
    <cellStyle name="SAPBEXexcCritical5 4 2 2 5" xfId="26599"/>
    <cellStyle name="SAPBEXexcCritical5 4 2 2 6" xfId="26600"/>
    <cellStyle name="SAPBEXexcCritical5 4 2 2 7" xfId="26601"/>
    <cellStyle name="SAPBEXexcCritical5 4 2 2 8" xfId="26602"/>
    <cellStyle name="SAPBEXexcCritical5 4 2 2 9" xfId="26603"/>
    <cellStyle name="SAPBEXexcCritical5 4 2 3" xfId="26604"/>
    <cellStyle name="SAPBEXexcCritical5 4 2 3 2" xfId="26605"/>
    <cellStyle name="SAPBEXexcCritical5 4 2 3 3" xfId="26606"/>
    <cellStyle name="SAPBEXexcCritical5 4 2 3 4" xfId="26607"/>
    <cellStyle name="SAPBEXexcCritical5 4 2 3 5" xfId="26608"/>
    <cellStyle name="SAPBEXexcCritical5 4 2 3 6" xfId="26609"/>
    <cellStyle name="SAPBEXexcCritical5 4 2 3 7" xfId="26610"/>
    <cellStyle name="SAPBEXexcCritical5 4 2 3 8" xfId="26611"/>
    <cellStyle name="SAPBEXexcCritical5 4 2 3 9" xfId="26612"/>
    <cellStyle name="SAPBEXexcCritical5 4 2 4" xfId="26613"/>
    <cellStyle name="SAPBEXexcCritical5 4 2 5" xfId="26614"/>
    <cellStyle name="SAPBEXexcCritical5 4 2 6" xfId="26615"/>
    <cellStyle name="SAPBEXexcCritical5 4 2 7" xfId="26616"/>
    <cellStyle name="SAPBEXexcCritical5 4 2 8" xfId="26617"/>
    <cellStyle name="SAPBEXexcCritical5 4 2 9" xfId="26618"/>
    <cellStyle name="SAPBEXexcCritical5 4 3" xfId="26619"/>
    <cellStyle name="SAPBEXexcCritical5 4 3 10" xfId="26620"/>
    <cellStyle name="SAPBEXexcCritical5 4 3 11" xfId="26621"/>
    <cellStyle name="SAPBEXexcCritical5 4 3 2" xfId="26622"/>
    <cellStyle name="SAPBEXexcCritical5 4 3 2 2" xfId="26623"/>
    <cellStyle name="SAPBEXexcCritical5 4 3 2 3" xfId="26624"/>
    <cellStyle name="SAPBEXexcCritical5 4 3 2 4" xfId="26625"/>
    <cellStyle name="SAPBEXexcCritical5 4 3 2 5" xfId="26626"/>
    <cellStyle name="SAPBEXexcCritical5 4 3 2 6" xfId="26627"/>
    <cellStyle name="SAPBEXexcCritical5 4 3 2 7" xfId="26628"/>
    <cellStyle name="SAPBEXexcCritical5 4 3 2 8" xfId="26629"/>
    <cellStyle name="SAPBEXexcCritical5 4 3 2 9" xfId="26630"/>
    <cellStyle name="SAPBEXexcCritical5 4 3 3" xfId="26631"/>
    <cellStyle name="SAPBEXexcCritical5 4 3 4" xfId="26632"/>
    <cellStyle name="SAPBEXexcCritical5 4 3 5" xfId="26633"/>
    <cellStyle name="SAPBEXexcCritical5 4 3 6" xfId="26634"/>
    <cellStyle name="SAPBEXexcCritical5 4 3 7" xfId="26635"/>
    <cellStyle name="SAPBEXexcCritical5 4 3 8" xfId="26636"/>
    <cellStyle name="SAPBEXexcCritical5 4 3 9" xfId="26637"/>
    <cellStyle name="SAPBEXexcCritical5 4 4" xfId="26638"/>
    <cellStyle name="SAPBEXexcCritical5 4 4 10" xfId="26639"/>
    <cellStyle name="SAPBEXexcCritical5 4 4 11" xfId="26640"/>
    <cellStyle name="SAPBEXexcCritical5 4 4 2" xfId="26641"/>
    <cellStyle name="SAPBEXexcCritical5 4 4 2 2" xfId="26642"/>
    <cellStyle name="SAPBEXexcCritical5 4 4 2 3" xfId="26643"/>
    <cellStyle name="SAPBEXexcCritical5 4 4 2 4" xfId="26644"/>
    <cellStyle name="SAPBEXexcCritical5 4 4 2 5" xfId="26645"/>
    <cellStyle name="SAPBEXexcCritical5 4 4 2 6" xfId="26646"/>
    <cellStyle name="SAPBEXexcCritical5 4 4 2 7" xfId="26647"/>
    <cellStyle name="SAPBEXexcCritical5 4 4 2 8" xfId="26648"/>
    <cellStyle name="SAPBEXexcCritical5 4 4 2 9" xfId="26649"/>
    <cellStyle name="SAPBEXexcCritical5 4 4 3" xfId="26650"/>
    <cellStyle name="SAPBEXexcCritical5 4 4 4" xfId="26651"/>
    <cellStyle name="SAPBEXexcCritical5 4 4 5" xfId="26652"/>
    <cellStyle name="SAPBEXexcCritical5 4 4 6" xfId="26653"/>
    <cellStyle name="SAPBEXexcCritical5 4 4 7" xfId="26654"/>
    <cellStyle name="SAPBEXexcCritical5 4 4 8" xfId="26655"/>
    <cellStyle name="SAPBEXexcCritical5 4 4 9" xfId="26656"/>
    <cellStyle name="SAPBEXexcCritical5 4 5" xfId="26657"/>
    <cellStyle name="SAPBEXexcCritical5 4 5 10" xfId="26658"/>
    <cellStyle name="SAPBEXexcCritical5 4 5 11" xfId="26659"/>
    <cellStyle name="SAPBEXexcCritical5 4 5 2" xfId="26660"/>
    <cellStyle name="SAPBEXexcCritical5 4 5 2 2" xfId="26661"/>
    <cellStyle name="SAPBEXexcCritical5 4 5 2 3" xfId="26662"/>
    <cellStyle name="SAPBEXexcCritical5 4 5 2 4" xfId="26663"/>
    <cellStyle name="SAPBEXexcCritical5 4 5 2 5" xfId="26664"/>
    <cellStyle name="SAPBEXexcCritical5 4 5 2 6" xfId="26665"/>
    <cellStyle name="SAPBEXexcCritical5 4 5 2 7" xfId="26666"/>
    <cellStyle name="SAPBEXexcCritical5 4 5 2 8" xfId="26667"/>
    <cellStyle name="SAPBEXexcCritical5 4 5 2 9" xfId="26668"/>
    <cellStyle name="SAPBEXexcCritical5 4 5 3" xfId="26669"/>
    <cellStyle name="SAPBEXexcCritical5 4 5 4" xfId="26670"/>
    <cellStyle name="SAPBEXexcCritical5 4 5 5" xfId="26671"/>
    <cellStyle name="SAPBEXexcCritical5 4 5 6" xfId="26672"/>
    <cellStyle name="SAPBEXexcCritical5 4 5 7" xfId="26673"/>
    <cellStyle name="SAPBEXexcCritical5 4 5 8" xfId="26674"/>
    <cellStyle name="SAPBEXexcCritical5 4 5 9" xfId="26675"/>
    <cellStyle name="SAPBEXexcCritical5 4 6" xfId="26676"/>
    <cellStyle name="SAPBEXexcCritical5 4 6 2" xfId="26677"/>
    <cellStyle name="SAPBEXexcCritical5 4 6 3" xfId="26678"/>
    <cellStyle name="SAPBEXexcCritical5 4 6 4" xfId="26679"/>
    <cellStyle name="SAPBEXexcCritical5 4 6 5" xfId="26680"/>
    <cellStyle name="SAPBEXexcCritical5 4 6 6" xfId="26681"/>
    <cellStyle name="SAPBEXexcCritical5 4 6 7" xfId="26682"/>
    <cellStyle name="SAPBEXexcCritical5 4 6 8" xfId="26683"/>
    <cellStyle name="SAPBEXexcCritical5 4 6 9" xfId="26684"/>
    <cellStyle name="SAPBEXexcCritical5 4 7" xfId="26685"/>
    <cellStyle name="SAPBEXexcCritical5 4 8" xfId="26686"/>
    <cellStyle name="SAPBEXexcCritical5 4 9" xfId="26687"/>
    <cellStyle name="SAPBEXexcCritical5 40" xfId="26688"/>
    <cellStyle name="SAPBEXexcCritical5 5" xfId="26689"/>
    <cellStyle name="SAPBEXexcCritical5 5 10" xfId="26690"/>
    <cellStyle name="SAPBEXexcCritical5 5 2" xfId="26691"/>
    <cellStyle name="SAPBEXexcCritical5 5 2 2" xfId="26692"/>
    <cellStyle name="SAPBEXexcCritical5 5 2 3" xfId="26693"/>
    <cellStyle name="SAPBEXexcCritical5 5 2 4" xfId="26694"/>
    <cellStyle name="SAPBEXexcCritical5 5 2 5" xfId="26695"/>
    <cellStyle name="SAPBEXexcCritical5 5 2 6" xfId="26696"/>
    <cellStyle name="SAPBEXexcCritical5 5 2 7" xfId="26697"/>
    <cellStyle name="SAPBEXexcCritical5 5 2 8" xfId="26698"/>
    <cellStyle name="SAPBEXexcCritical5 5 2 9" xfId="26699"/>
    <cellStyle name="SAPBEXexcCritical5 5 3" xfId="26700"/>
    <cellStyle name="SAPBEXexcCritical5 5 4" xfId="26701"/>
    <cellStyle name="SAPBEXexcCritical5 5 5" xfId="26702"/>
    <cellStyle name="SAPBEXexcCritical5 5 6" xfId="26703"/>
    <cellStyle name="SAPBEXexcCritical5 5 7" xfId="26704"/>
    <cellStyle name="SAPBEXexcCritical5 5 8" xfId="26705"/>
    <cellStyle name="SAPBEXexcCritical5 5 9" xfId="26706"/>
    <cellStyle name="SAPBEXexcCritical5 6" xfId="26707"/>
    <cellStyle name="SAPBEXexcCritical5 6 10" xfId="26708"/>
    <cellStyle name="SAPBEXexcCritical5 6 2" xfId="26709"/>
    <cellStyle name="SAPBEXexcCritical5 6 2 2" xfId="26710"/>
    <cellStyle name="SAPBEXexcCritical5 6 2 3" xfId="26711"/>
    <cellStyle name="SAPBEXexcCritical5 6 2 4" xfId="26712"/>
    <cellStyle name="SAPBEXexcCritical5 6 2 5" xfId="26713"/>
    <cellStyle name="SAPBEXexcCritical5 6 2 6" xfId="26714"/>
    <cellStyle name="SAPBEXexcCritical5 6 2 7" xfId="26715"/>
    <cellStyle name="SAPBEXexcCritical5 6 2 8" xfId="26716"/>
    <cellStyle name="SAPBEXexcCritical5 6 2 9" xfId="26717"/>
    <cellStyle name="SAPBEXexcCritical5 6 3" xfId="26718"/>
    <cellStyle name="SAPBEXexcCritical5 6 4" xfId="26719"/>
    <cellStyle name="SAPBEXexcCritical5 6 5" xfId="26720"/>
    <cellStyle name="SAPBEXexcCritical5 6 6" xfId="26721"/>
    <cellStyle name="SAPBEXexcCritical5 6 7" xfId="26722"/>
    <cellStyle name="SAPBEXexcCritical5 6 8" xfId="26723"/>
    <cellStyle name="SAPBEXexcCritical5 6 9" xfId="26724"/>
    <cellStyle name="SAPBEXexcCritical5 7" xfId="26725"/>
    <cellStyle name="SAPBEXexcCritical5 7 10" xfId="26726"/>
    <cellStyle name="SAPBEXexcCritical5 7 2" xfId="26727"/>
    <cellStyle name="SAPBEXexcCritical5 7 2 2" xfId="26728"/>
    <cellStyle name="SAPBEXexcCritical5 7 2 3" xfId="26729"/>
    <cellStyle name="SAPBEXexcCritical5 7 2 4" xfId="26730"/>
    <cellStyle name="SAPBEXexcCritical5 7 2 5" xfId="26731"/>
    <cellStyle name="SAPBEXexcCritical5 7 2 6" xfId="26732"/>
    <cellStyle name="SAPBEXexcCritical5 7 2 7" xfId="26733"/>
    <cellStyle name="SAPBEXexcCritical5 7 2 8" xfId="26734"/>
    <cellStyle name="SAPBEXexcCritical5 7 2 9" xfId="26735"/>
    <cellStyle name="SAPBEXexcCritical5 7 3" xfId="26736"/>
    <cellStyle name="SAPBEXexcCritical5 7 4" xfId="26737"/>
    <cellStyle name="SAPBEXexcCritical5 7 5" xfId="26738"/>
    <cellStyle name="SAPBEXexcCritical5 7 6" xfId="26739"/>
    <cellStyle name="SAPBEXexcCritical5 7 7" xfId="26740"/>
    <cellStyle name="SAPBEXexcCritical5 7 8" xfId="26741"/>
    <cellStyle name="SAPBEXexcCritical5 7 9" xfId="26742"/>
    <cellStyle name="SAPBEXexcCritical5 8" xfId="26743"/>
    <cellStyle name="SAPBEXexcCritical5 8 10" xfId="26744"/>
    <cellStyle name="SAPBEXexcCritical5 8 2" xfId="26745"/>
    <cellStyle name="SAPBEXexcCritical5 8 2 2" xfId="26746"/>
    <cellStyle name="SAPBEXexcCritical5 8 2 3" xfId="26747"/>
    <cellStyle name="SAPBEXexcCritical5 8 2 4" xfId="26748"/>
    <cellStyle name="SAPBEXexcCritical5 8 2 5" xfId="26749"/>
    <cellStyle name="SAPBEXexcCritical5 8 2 6" xfId="26750"/>
    <cellStyle name="SAPBEXexcCritical5 8 2 7" xfId="26751"/>
    <cellStyle name="SAPBEXexcCritical5 8 2 8" xfId="26752"/>
    <cellStyle name="SAPBEXexcCritical5 8 2 9" xfId="26753"/>
    <cellStyle name="SAPBEXexcCritical5 8 3" xfId="26754"/>
    <cellStyle name="SAPBEXexcCritical5 8 4" xfId="26755"/>
    <cellStyle name="SAPBEXexcCritical5 8 5" xfId="26756"/>
    <cellStyle name="SAPBEXexcCritical5 8 6" xfId="26757"/>
    <cellStyle name="SAPBEXexcCritical5 8 7" xfId="26758"/>
    <cellStyle name="SAPBEXexcCritical5 8 8" xfId="26759"/>
    <cellStyle name="SAPBEXexcCritical5 8 9" xfId="26760"/>
    <cellStyle name="SAPBEXexcCritical5 9" xfId="26761"/>
    <cellStyle name="SAPBEXexcCritical5 9 2" xfId="26762"/>
    <cellStyle name="SAPBEXexcCritical5_50581" xfId="26763"/>
    <cellStyle name="SAPBEXexcCritical6" xfId="26764"/>
    <cellStyle name="SAPBEXexcCritical6 10" xfId="26765"/>
    <cellStyle name="SAPBEXexcCritical6 10 10" xfId="26766"/>
    <cellStyle name="SAPBEXexcCritical6 10 2" xfId="26767"/>
    <cellStyle name="SAPBEXexcCritical6 10 2 2" xfId="26768"/>
    <cellStyle name="SAPBEXexcCritical6 10 2 3" xfId="26769"/>
    <cellStyle name="SAPBEXexcCritical6 10 2 4" xfId="26770"/>
    <cellStyle name="SAPBEXexcCritical6 10 2 5" xfId="26771"/>
    <cellStyle name="SAPBEXexcCritical6 10 2 6" xfId="26772"/>
    <cellStyle name="SAPBEXexcCritical6 10 2 7" xfId="26773"/>
    <cellStyle name="SAPBEXexcCritical6 10 2 8" xfId="26774"/>
    <cellStyle name="SAPBEXexcCritical6 10 2 9" xfId="26775"/>
    <cellStyle name="SAPBEXexcCritical6 10 3" xfId="26776"/>
    <cellStyle name="SAPBEXexcCritical6 10 4" xfId="26777"/>
    <cellStyle name="SAPBEXexcCritical6 10 5" xfId="26778"/>
    <cellStyle name="SAPBEXexcCritical6 10 6" xfId="26779"/>
    <cellStyle name="SAPBEXexcCritical6 10 7" xfId="26780"/>
    <cellStyle name="SAPBEXexcCritical6 10 8" xfId="26781"/>
    <cellStyle name="SAPBEXexcCritical6 10 9" xfId="26782"/>
    <cellStyle name="SAPBEXexcCritical6 11" xfId="26783"/>
    <cellStyle name="SAPBEXexcCritical6 11 10" xfId="26784"/>
    <cellStyle name="SAPBEXexcCritical6 11 11" xfId="26785"/>
    <cellStyle name="SAPBEXexcCritical6 11 12" xfId="26786"/>
    <cellStyle name="SAPBEXexcCritical6 11 2" xfId="26787"/>
    <cellStyle name="SAPBEXexcCritical6 11 2 2" xfId="26788"/>
    <cellStyle name="SAPBEXexcCritical6 11 2 3" xfId="26789"/>
    <cellStyle name="SAPBEXexcCritical6 11 2 4" xfId="26790"/>
    <cellStyle name="SAPBEXexcCritical6 11 2 5" xfId="26791"/>
    <cellStyle name="SAPBEXexcCritical6 11 2 6" xfId="26792"/>
    <cellStyle name="SAPBEXexcCritical6 11 2 7" xfId="26793"/>
    <cellStyle name="SAPBEXexcCritical6 11 2 8" xfId="26794"/>
    <cellStyle name="SAPBEXexcCritical6 11 2 9" xfId="26795"/>
    <cellStyle name="SAPBEXexcCritical6 11 3" xfId="26796"/>
    <cellStyle name="SAPBEXexcCritical6 11 4" xfId="26797"/>
    <cellStyle name="SAPBEXexcCritical6 11 5" xfId="26798"/>
    <cellStyle name="SAPBEXexcCritical6 11 6" xfId="26799"/>
    <cellStyle name="SAPBEXexcCritical6 11 7" xfId="26800"/>
    <cellStyle name="SAPBEXexcCritical6 11 8" xfId="26801"/>
    <cellStyle name="SAPBEXexcCritical6 11 9" xfId="26802"/>
    <cellStyle name="SAPBEXexcCritical6 12" xfId="26803"/>
    <cellStyle name="SAPBEXexcCritical6 12 10" xfId="26804"/>
    <cellStyle name="SAPBEXexcCritical6 12 2" xfId="26805"/>
    <cellStyle name="SAPBEXexcCritical6 12 2 2" xfId="26806"/>
    <cellStyle name="SAPBEXexcCritical6 12 2 3" xfId="26807"/>
    <cellStyle name="SAPBEXexcCritical6 12 2 4" xfId="26808"/>
    <cellStyle name="SAPBEXexcCritical6 12 2 5" xfId="26809"/>
    <cellStyle name="SAPBEXexcCritical6 12 2 6" xfId="26810"/>
    <cellStyle name="SAPBEXexcCritical6 12 2 7" xfId="26811"/>
    <cellStyle name="SAPBEXexcCritical6 12 2 8" xfId="26812"/>
    <cellStyle name="SAPBEXexcCritical6 12 2 9" xfId="26813"/>
    <cellStyle name="SAPBEXexcCritical6 12 3" xfId="26814"/>
    <cellStyle name="SAPBEXexcCritical6 12 4" xfId="26815"/>
    <cellStyle name="SAPBEXexcCritical6 12 5" xfId="26816"/>
    <cellStyle name="SAPBEXexcCritical6 12 6" xfId="26817"/>
    <cellStyle name="SAPBEXexcCritical6 12 7" xfId="26818"/>
    <cellStyle name="SAPBEXexcCritical6 12 8" xfId="26819"/>
    <cellStyle name="SAPBEXexcCritical6 12 9" xfId="26820"/>
    <cellStyle name="SAPBEXexcCritical6 13" xfId="26821"/>
    <cellStyle name="SAPBEXexcCritical6 13 10" xfId="26822"/>
    <cellStyle name="SAPBEXexcCritical6 13 2" xfId="26823"/>
    <cellStyle name="SAPBEXexcCritical6 13 2 2" xfId="26824"/>
    <cellStyle name="SAPBEXexcCritical6 13 2 3" xfId="26825"/>
    <cellStyle name="SAPBEXexcCritical6 13 2 4" xfId="26826"/>
    <cellStyle name="SAPBEXexcCritical6 13 2 5" xfId="26827"/>
    <cellStyle name="SAPBEXexcCritical6 13 2 6" xfId="26828"/>
    <cellStyle name="SAPBEXexcCritical6 13 2 7" xfId="26829"/>
    <cellStyle name="SAPBEXexcCritical6 13 2 8" xfId="26830"/>
    <cellStyle name="SAPBEXexcCritical6 13 2 9" xfId="26831"/>
    <cellStyle name="SAPBEXexcCritical6 13 3" xfId="26832"/>
    <cellStyle name="SAPBEXexcCritical6 13 4" xfId="26833"/>
    <cellStyle name="SAPBEXexcCritical6 13 5" xfId="26834"/>
    <cellStyle name="SAPBEXexcCritical6 13 6" xfId="26835"/>
    <cellStyle name="SAPBEXexcCritical6 13 7" xfId="26836"/>
    <cellStyle name="SAPBEXexcCritical6 13 8" xfId="26837"/>
    <cellStyle name="SAPBEXexcCritical6 13 9" xfId="26838"/>
    <cellStyle name="SAPBEXexcCritical6 14" xfId="26839"/>
    <cellStyle name="SAPBEXexcCritical6 14 10" xfId="26840"/>
    <cellStyle name="SAPBEXexcCritical6 14 2" xfId="26841"/>
    <cellStyle name="SAPBEXexcCritical6 14 2 2" xfId="26842"/>
    <cellStyle name="SAPBEXexcCritical6 14 2 3" xfId="26843"/>
    <cellStyle name="SAPBEXexcCritical6 14 2 4" xfId="26844"/>
    <cellStyle name="SAPBEXexcCritical6 14 2 5" xfId="26845"/>
    <cellStyle name="SAPBEXexcCritical6 14 2 6" xfId="26846"/>
    <cellStyle name="SAPBEXexcCritical6 14 2 7" xfId="26847"/>
    <cellStyle name="SAPBEXexcCritical6 14 2 8" xfId="26848"/>
    <cellStyle name="SAPBEXexcCritical6 14 2 9" xfId="26849"/>
    <cellStyle name="SAPBEXexcCritical6 14 3" xfId="26850"/>
    <cellStyle name="SAPBEXexcCritical6 14 4" xfId="26851"/>
    <cellStyle name="SAPBEXexcCritical6 14 5" xfId="26852"/>
    <cellStyle name="SAPBEXexcCritical6 14 6" xfId="26853"/>
    <cellStyle name="SAPBEXexcCritical6 14 7" xfId="26854"/>
    <cellStyle name="SAPBEXexcCritical6 14 8" xfId="26855"/>
    <cellStyle name="SAPBEXexcCritical6 14 9" xfId="26856"/>
    <cellStyle name="SAPBEXexcCritical6 15" xfId="26857"/>
    <cellStyle name="SAPBEXexcCritical6 15 10" xfId="26858"/>
    <cellStyle name="SAPBEXexcCritical6 15 2" xfId="26859"/>
    <cellStyle name="SAPBEXexcCritical6 15 2 2" xfId="26860"/>
    <cellStyle name="SAPBEXexcCritical6 15 2 3" xfId="26861"/>
    <cellStyle name="SAPBEXexcCritical6 15 2 4" xfId="26862"/>
    <cellStyle name="SAPBEXexcCritical6 15 2 5" xfId="26863"/>
    <cellStyle name="SAPBEXexcCritical6 15 2 6" xfId="26864"/>
    <cellStyle name="SAPBEXexcCritical6 15 2 7" xfId="26865"/>
    <cellStyle name="SAPBEXexcCritical6 15 2 8" xfId="26866"/>
    <cellStyle name="SAPBEXexcCritical6 15 2 9" xfId="26867"/>
    <cellStyle name="SAPBEXexcCritical6 15 3" xfId="26868"/>
    <cellStyle name="SAPBEXexcCritical6 15 4" xfId="26869"/>
    <cellStyle name="SAPBEXexcCritical6 15 5" xfId="26870"/>
    <cellStyle name="SAPBEXexcCritical6 15 6" xfId="26871"/>
    <cellStyle name="SAPBEXexcCritical6 15 7" xfId="26872"/>
    <cellStyle name="SAPBEXexcCritical6 15 8" xfId="26873"/>
    <cellStyle name="SAPBEXexcCritical6 15 9" xfId="26874"/>
    <cellStyle name="SAPBEXexcCritical6 16" xfId="26875"/>
    <cellStyle name="SAPBEXexcCritical6 16 10" xfId="26876"/>
    <cellStyle name="SAPBEXexcCritical6 16 2" xfId="26877"/>
    <cellStyle name="SAPBEXexcCritical6 16 2 2" xfId="26878"/>
    <cellStyle name="SAPBEXexcCritical6 16 2 3" xfId="26879"/>
    <cellStyle name="SAPBEXexcCritical6 16 2 4" xfId="26880"/>
    <cellStyle name="SAPBEXexcCritical6 16 2 5" xfId="26881"/>
    <cellStyle name="SAPBEXexcCritical6 16 2 6" xfId="26882"/>
    <cellStyle name="SAPBEXexcCritical6 16 2 7" xfId="26883"/>
    <cellStyle name="SAPBEXexcCritical6 16 2 8" xfId="26884"/>
    <cellStyle name="SAPBEXexcCritical6 16 2 9" xfId="26885"/>
    <cellStyle name="SAPBEXexcCritical6 16 3" xfId="26886"/>
    <cellStyle name="SAPBEXexcCritical6 16 4" xfId="26887"/>
    <cellStyle name="SAPBEXexcCritical6 16 5" xfId="26888"/>
    <cellStyle name="SAPBEXexcCritical6 16 6" xfId="26889"/>
    <cellStyle name="SAPBEXexcCritical6 16 7" xfId="26890"/>
    <cellStyle name="SAPBEXexcCritical6 16 8" xfId="26891"/>
    <cellStyle name="SAPBEXexcCritical6 16 9" xfId="26892"/>
    <cellStyle name="SAPBEXexcCritical6 17" xfId="26893"/>
    <cellStyle name="SAPBEXexcCritical6 17 10" xfId="26894"/>
    <cellStyle name="SAPBEXexcCritical6 17 2" xfId="26895"/>
    <cellStyle name="SAPBEXexcCritical6 17 2 2" xfId="26896"/>
    <cellStyle name="SAPBEXexcCritical6 17 2 3" xfId="26897"/>
    <cellStyle name="SAPBEXexcCritical6 17 2 4" xfId="26898"/>
    <cellStyle name="SAPBEXexcCritical6 17 2 5" xfId="26899"/>
    <cellStyle name="SAPBEXexcCritical6 17 2 6" xfId="26900"/>
    <cellStyle name="SAPBEXexcCritical6 17 2 7" xfId="26901"/>
    <cellStyle name="SAPBEXexcCritical6 17 2 8" xfId="26902"/>
    <cellStyle name="SAPBEXexcCritical6 17 2 9" xfId="26903"/>
    <cellStyle name="SAPBEXexcCritical6 17 3" xfId="26904"/>
    <cellStyle name="SAPBEXexcCritical6 17 4" xfId="26905"/>
    <cellStyle name="SAPBEXexcCritical6 17 5" xfId="26906"/>
    <cellStyle name="SAPBEXexcCritical6 17 6" xfId="26907"/>
    <cellStyle name="SAPBEXexcCritical6 17 7" xfId="26908"/>
    <cellStyle name="SAPBEXexcCritical6 17 8" xfId="26909"/>
    <cellStyle name="SAPBEXexcCritical6 17 9" xfId="26910"/>
    <cellStyle name="SAPBEXexcCritical6 18" xfId="26911"/>
    <cellStyle name="SAPBEXexcCritical6 18 10" xfId="26912"/>
    <cellStyle name="SAPBEXexcCritical6 18 2" xfId="26913"/>
    <cellStyle name="SAPBEXexcCritical6 18 2 2" xfId="26914"/>
    <cellStyle name="SAPBEXexcCritical6 18 2 3" xfId="26915"/>
    <cellStyle name="SAPBEXexcCritical6 18 2 4" xfId="26916"/>
    <cellStyle name="SAPBEXexcCritical6 18 2 5" xfId="26917"/>
    <cellStyle name="SAPBEXexcCritical6 18 2 6" xfId="26918"/>
    <cellStyle name="SAPBEXexcCritical6 18 2 7" xfId="26919"/>
    <cellStyle name="SAPBEXexcCritical6 18 2 8" xfId="26920"/>
    <cellStyle name="SAPBEXexcCritical6 18 2 9" xfId="26921"/>
    <cellStyle name="SAPBEXexcCritical6 18 3" xfId="26922"/>
    <cellStyle name="SAPBEXexcCritical6 18 4" xfId="26923"/>
    <cellStyle name="SAPBEXexcCritical6 18 5" xfId="26924"/>
    <cellStyle name="SAPBEXexcCritical6 18 6" xfId="26925"/>
    <cellStyle name="SAPBEXexcCritical6 18 7" xfId="26926"/>
    <cellStyle name="SAPBEXexcCritical6 18 8" xfId="26927"/>
    <cellStyle name="SAPBEXexcCritical6 18 9" xfId="26928"/>
    <cellStyle name="SAPBEXexcCritical6 19" xfId="26929"/>
    <cellStyle name="SAPBEXexcCritical6 19 10" xfId="26930"/>
    <cellStyle name="SAPBEXexcCritical6 19 2" xfId="26931"/>
    <cellStyle name="SAPBEXexcCritical6 19 2 2" xfId="26932"/>
    <cellStyle name="SAPBEXexcCritical6 19 2 3" xfId="26933"/>
    <cellStyle name="SAPBEXexcCritical6 19 2 4" xfId="26934"/>
    <cellStyle name="SAPBEXexcCritical6 19 2 5" xfId="26935"/>
    <cellStyle name="SAPBEXexcCritical6 19 2 6" xfId="26936"/>
    <cellStyle name="SAPBEXexcCritical6 19 2 7" xfId="26937"/>
    <cellStyle name="SAPBEXexcCritical6 19 2 8" xfId="26938"/>
    <cellStyle name="SAPBEXexcCritical6 19 2 9" xfId="26939"/>
    <cellStyle name="SAPBEXexcCritical6 19 3" xfId="26940"/>
    <cellStyle name="SAPBEXexcCritical6 19 4" xfId="26941"/>
    <cellStyle name="SAPBEXexcCritical6 19 5" xfId="26942"/>
    <cellStyle name="SAPBEXexcCritical6 19 6" xfId="26943"/>
    <cellStyle name="SAPBEXexcCritical6 19 7" xfId="26944"/>
    <cellStyle name="SAPBEXexcCritical6 19 8" xfId="26945"/>
    <cellStyle name="SAPBEXexcCritical6 19 9" xfId="26946"/>
    <cellStyle name="SAPBEXexcCritical6 2" xfId="26947"/>
    <cellStyle name="SAPBEXexcCritical6 2 10" xfId="26948"/>
    <cellStyle name="SAPBEXexcCritical6 2 11" xfId="26949"/>
    <cellStyle name="SAPBEXexcCritical6 2 12" xfId="26950"/>
    <cellStyle name="SAPBEXexcCritical6 2 13" xfId="26951"/>
    <cellStyle name="SAPBEXexcCritical6 2 14" xfId="26952"/>
    <cellStyle name="SAPBEXexcCritical6 2 15" xfId="26953"/>
    <cellStyle name="SAPBEXexcCritical6 2 16" xfId="26954"/>
    <cellStyle name="SAPBEXexcCritical6 2 2" xfId="26955"/>
    <cellStyle name="SAPBEXexcCritical6 2 2 10" xfId="26956"/>
    <cellStyle name="SAPBEXexcCritical6 2 2 11" xfId="26957"/>
    <cellStyle name="SAPBEXexcCritical6 2 2 2" xfId="26958"/>
    <cellStyle name="SAPBEXexcCritical6 2 2 2 2" xfId="26959"/>
    <cellStyle name="SAPBEXexcCritical6 2 2 2 3" xfId="26960"/>
    <cellStyle name="SAPBEXexcCritical6 2 2 2 4" xfId="26961"/>
    <cellStyle name="SAPBEXexcCritical6 2 2 2 5" xfId="26962"/>
    <cellStyle name="SAPBEXexcCritical6 2 2 2 6" xfId="26963"/>
    <cellStyle name="SAPBEXexcCritical6 2 2 2 7" xfId="26964"/>
    <cellStyle name="SAPBEXexcCritical6 2 2 2 8" xfId="26965"/>
    <cellStyle name="SAPBEXexcCritical6 2 2 2 9" xfId="26966"/>
    <cellStyle name="SAPBEXexcCritical6 2 2 3" xfId="26967"/>
    <cellStyle name="SAPBEXexcCritical6 2 2 4" xfId="26968"/>
    <cellStyle name="SAPBEXexcCritical6 2 2 5" xfId="26969"/>
    <cellStyle name="SAPBEXexcCritical6 2 2 6" xfId="26970"/>
    <cellStyle name="SAPBEXexcCritical6 2 2 7" xfId="26971"/>
    <cellStyle name="SAPBEXexcCritical6 2 2 8" xfId="26972"/>
    <cellStyle name="SAPBEXexcCritical6 2 2 9" xfId="26973"/>
    <cellStyle name="SAPBEXexcCritical6 2 3" xfId="26974"/>
    <cellStyle name="SAPBEXexcCritical6 2 3 10" xfId="26975"/>
    <cellStyle name="SAPBEXexcCritical6 2 3 11" xfId="26976"/>
    <cellStyle name="SAPBEXexcCritical6 2 3 2" xfId="26977"/>
    <cellStyle name="SAPBEXexcCritical6 2 3 2 2" xfId="26978"/>
    <cellStyle name="SAPBEXexcCritical6 2 3 2 3" xfId="26979"/>
    <cellStyle name="SAPBEXexcCritical6 2 3 2 4" xfId="26980"/>
    <cellStyle name="SAPBEXexcCritical6 2 3 2 5" xfId="26981"/>
    <cellStyle name="SAPBEXexcCritical6 2 3 2 6" xfId="26982"/>
    <cellStyle name="SAPBEXexcCritical6 2 3 2 7" xfId="26983"/>
    <cellStyle name="SAPBEXexcCritical6 2 3 2 8" xfId="26984"/>
    <cellStyle name="SAPBEXexcCritical6 2 3 2 9" xfId="26985"/>
    <cellStyle name="SAPBEXexcCritical6 2 3 3" xfId="26986"/>
    <cellStyle name="SAPBEXexcCritical6 2 3 4" xfId="26987"/>
    <cellStyle name="SAPBEXexcCritical6 2 3 5" xfId="26988"/>
    <cellStyle name="SAPBEXexcCritical6 2 3 6" xfId="26989"/>
    <cellStyle name="SAPBEXexcCritical6 2 3 7" xfId="26990"/>
    <cellStyle name="SAPBEXexcCritical6 2 3 8" xfId="26991"/>
    <cellStyle name="SAPBEXexcCritical6 2 3 9" xfId="26992"/>
    <cellStyle name="SAPBEXexcCritical6 2 4" xfId="26993"/>
    <cellStyle name="SAPBEXexcCritical6 2 4 2" xfId="26994"/>
    <cellStyle name="SAPBEXexcCritical6 2 4 3" xfId="26995"/>
    <cellStyle name="SAPBEXexcCritical6 2 4 4" xfId="26996"/>
    <cellStyle name="SAPBEXexcCritical6 2 4 5" xfId="26997"/>
    <cellStyle name="SAPBEXexcCritical6 2 4 6" xfId="26998"/>
    <cellStyle name="SAPBEXexcCritical6 2 4 7" xfId="26999"/>
    <cellStyle name="SAPBEXexcCritical6 2 4 8" xfId="27000"/>
    <cellStyle name="SAPBEXexcCritical6 2 4 9" xfId="27001"/>
    <cellStyle name="SAPBEXexcCritical6 2 5" xfId="27002"/>
    <cellStyle name="SAPBEXexcCritical6 2 6" xfId="27003"/>
    <cellStyle name="SAPBEXexcCritical6 2 7" xfId="27004"/>
    <cellStyle name="SAPBEXexcCritical6 2 8" xfId="27005"/>
    <cellStyle name="SAPBEXexcCritical6 2 9" xfId="27006"/>
    <cellStyle name="SAPBEXexcCritical6 20" xfId="27007"/>
    <cellStyle name="SAPBEXexcCritical6 20 10" xfId="27008"/>
    <cellStyle name="SAPBEXexcCritical6 20 2" xfId="27009"/>
    <cellStyle name="SAPBEXexcCritical6 20 2 2" xfId="27010"/>
    <cellStyle name="SAPBEXexcCritical6 20 2 3" xfId="27011"/>
    <cellStyle name="SAPBEXexcCritical6 20 2 4" xfId="27012"/>
    <cellStyle name="SAPBEXexcCritical6 20 2 5" xfId="27013"/>
    <cellStyle name="SAPBEXexcCritical6 20 2 6" xfId="27014"/>
    <cellStyle name="SAPBEXexcCritical6 20 2 7" xfId="27015"/>
    <cellStyle name="SAPBEXexcCritical6 20 2 8" xfId="27016"/>
    <cellStyle name="SAPBEXexcCritical6 20 2 9" xfId="27017"/>
    <cellStyle name="SAPBEXexcCritical6 20 3" xfId="27018"/>
    <cellStyle name="SAPBEXexcCritical6 20 4" xfId="27019"/>
    <cellStyle name="SAPBEXexcCritical6 20 5" xfId="27020"/>
    <cellStyle name="SAPBEXexcCritical6 20 6" xfId="27021"/>
    <cellStyle name="SAPBEXexcCritical6 20 7" xfId="27022"/>
    <cellStyle name="SAPBEXexcCritical6 20 8" xfId="27023"/>
    <cellStyle name="SAPBEXexcCritical6 20 9" xfId="27024"/>
    <cellStyle name="SAPBEXexcCritical6 21" xfId="27025"/>
    <cellStyle name="SAPBEXexcCritical6 21 2" xfId="27026"/>
    <cellStyle name="SAPBEXexcCritical6 21 3" xfId="27027"/>
    <cellStyle name="SAPBEXexcCritical6 21 4" xfId="27028"/>
    <cellStyle name="SAPBEXexcCritical6 21 5" xfId="27029"/>
    <cellStyle name="SAPBEXexcCritical6 21 6" xfId="27030"/>
    <cellStyle name="SAPBEXexcCritical6 21 7" xfId="27031"/>
    <cellStyle name="SAPBEXexcCritical6 21 8" xfId="27032"/>
    <cellStyle name="SAPBEXexcCritical6 21 9" xfId="27033"/>
    <cellStyle name="SAPBEXexcCritical6 22" xfId="27034"/>
    <cellStyle name="SAPBEXexcCritical6 22 2" xfId="27035"/>
    <cellStyle name="SAPBEXexcCritical6 22 3" xfId="27036"/>
    <cellStyle name="SAPBEXexcCritical6 22 4" xfId="27037"/>
    <cellStyle name="SAPBEXexcCritical6 22 5" xfId="27038"/>
    <cellStyle name="SAPBEXexcCritical6 22 6" xfId="27039"/>
    <cellStyle name="SAPBEXexcCritical6 22 7" xfId="27040"/>
    <cellStyle name="SAPBEXexcCritical6 22 8" xfId="27041"/>
    <cellStyle name="SAPBEXexcCritical6 22 9" xfId="27042"/>
    <cellStyle name="SAPBEXexcCritical6 23" xfId="27043"/>
    <cellStyle name="SAPBEXexcCritical6 23 2" xfId="27044"/>
    <cellStyle name="SAPBEXexcCritical6 23 3" xfId="27045"/>
    <cellStyle name="SAPBEXexcCritical6 23 4" xfId="27046"/>
    <cellStyle name="SAPBEXexcCritical6 23 5" xfId="27047"/>
    <cellStyle name="SAPBEXexcCritical6 23 6" xfId="27048"/>
    <cellStyle name="SAPBEXexcCritical6 23 7" xfId="27049"/>
    <cellStyle name="SAPBEXexcCritical6 23 8" xfId="27050"/>
    <cellStyle name="SAPBEXexcCritical6 23 9" xfId="27051"/>
    <cellStyle name="SAPBEXexcCritical6 24" xfId="27052"/>
    <cellStyle name="SAPBEXexcCritical6 24 10" xfId="27053"/>
    <cellStyle name="SAPBEXexcCritical6 24 11" xfId="27054"/>
    <cellStyle name="SAPBEXexcCritical6 24 2" xfId="27055"/>
    <cellStyle name="SAPBEXexcCritical6 24 3" xfId="27056"/>
    <cellStyle name="SAPBEXexcCritical6 24 4" xfId="27057"/>
    <cellStyle name="SAPBEXexcCritical6 24 5" xfId="27058"/>
    <cellStyle name="SAPBEXexcCritical6 24 6" xfId="27059"/>
    <cellStyle name="SAPBEXexcCritical6 24 7" xfId="27060"/>
    <cellStyle name="SAPBEXexcCritical6 24 8" xfId="27061"/>
    <cellStyle name="SAPBEXexcCritical6 24 9" xfId="27062"/>
    <cellStyle name="SAPBEXexcCritical6 25" xfId="27063"/>
    <cellStyle name="SAPBEXexcCritical6 25 2" xfId="27064"/>
    <cellStyle name="SAPBEXexcCritical6 25 3" xfId="27065"/>
    <cellStyle name="SAPBEXexcCritical6 25 4" xfId="27066"/>
    <cellStyle name="SAPBEXexcCritical6 25 5" xfId="27067"/>
    <cellStyle name="SAPBEXexcCritical6 25 6" xfId="27068"/>
    <cellStyle name="SAPBEXexcCritical6 25 7" xfId="27069"/>
    <cellStyle name="SAPBEXexcCritical6 25 8" xfId="27070"/>
    <cellStyle name="SAPBEXexcCritical6 26" xfId="27071"/>
    <cellStyle name="SAPBEXexcCritical6 26 2" xfId="27072"/>
    <cellStyle name="SAPBEXexcCritical6 26 3" xfId="27073"/>
    <cellStyle name="SAPBEXexcCritical6 26 4" xfId="27074"/>
    <cellStyle name="SAPBEXexcCritical6 26 5" xfId="27075"/>
    <cellStyle name="SAPBEXexcCritical6 26 6" xfId="27076"/>
    <cellStyle name="SAPBEXexcCritical6 26 7" xfId="27077"/>
    <cellStyle name="SAPBEXexcCritical6 26 8" xfId="27078"/>
    <cellStyle name="SAPBEXexcCritical6 27" xfId="27079"/>
    <cellStyle name="SAPBEXexcCritical6 27 10" xfId="27080"/>
    <cellStyle name="SAPBEXexcCritical6 27 2" xfId="27081"/>
    <cellStyle name="SAPBEXexcCritical6 27 3" xfId="27082"/>
    <cellStyle name="SAPBEXexcCritical6 27 4" xfId="27083"/>
    <cellStyle name="SAPBEXexcCritical6 27 5" xfId="27084"/>
    <cellStyle name="SAPBEXexcCritical6 27 6" xfId="27085"/>
    <cellStyle name="SAPBEXexcCritical6 27 7" xfId="27086"/>
    <cellStyle name="SAPBEXexcCritical6 27 8" xfId="27087"/>
    <cellStyle name="SAPBEXexcCritical6 27 9" xfId="27088"/>
    <cellStyle name="SAPBEXexcCritical6 28" xfId="27089"/>
    <cellStyle name="SAPBEXexcCritical6 28 2" xfId="27090"/>
    <cellStyle name="SAPBEXexcCritical6 28 3" xfId="27091"/>
    <cellStyle name="SAPBEXexcCritical6 28 4" xfId="27092"/>
    <cellStyle name="SAPBEXexcCritical6 28 5" xfId="27093"/>
    <cellStyle name="SAPBEXexcCritical6 29" xfId="27094"/>
    <cellStyle name="SAPBEXexcCritical6 29 2" xfId="27095"/>
    <cellStyle name="SAPBEXexcCritical6 29 3" xfId="27096"/>
    <cellStyle name="SAPBEXexcCritical6 29 4" xfId="27097"/>
    <cellStyle name="SAPBEXexcCritical6 29 5" xfId="27098"/>
    <cellStyle name="SAPBEXexcCritical6 3" xfId="27099"/>
    <cellStyle name="SAPBEXexcCritical6 3 10" xfId="27100"/>
    <cellStyle name="SAPBEXexcCritical6 3 11" xfId="27101"/>
    <cellStyle name="SAPBEXexcCritical6 3 12" xfId="27102"/>
    <cellStyle name="SAPBEXexcCritical6 3 2" xfId="27103"/>
    <cellStyle name="SAPBEXexcCritical6 3 2 10" xfId="27104"/>
    <cellStyle name="SAPBEXexcCritical6 3 2 11" xfId="27105"/>
    <cellStyle name="SAPBEXexcCritical6 3 2 2" xfId="27106"/>
    <cellStyle name="SAPBEXexcCritical6 3 2 2 2" xfId="27107"/>
    <cellStyle name="SAPBEXexcCritical6 3 2 2 3" xfId="27108"/>
    <cellStyle name="SAPBEXexcCritical6 3 2 2 4" xfId="27109"/>
    <cellStyle name="SAPBEXexcCritical6 3 2 2 5" xfId="27110"/>
    <cellStyle name="SAPBEXexcCritical6 3 2 2 6" xfId="27111"/>
    <cellStyle name="SAPBEXexcCritical6 3 2 2 7" xfId="27112"/>
    <cellStyle name="SAPBEXexcCritical6 3 2 2 8" xfId="27113"/>
    <cellStyle name="SAPBEXexcCritical6 3 2 2 9" xfId="27114"/>
    <cellStyle name="SAPBEXexcCritical6 3 2 3" xfId="27115"/>
    <cellStyle name="SAPBEXexcCritical6 3 2 4" xfId="27116"/>
    <cellStyle name="SAPBEXexcCritical6 3 2 5" xfId="27117"/>
    <cellStyle name="SAPBEXexcCritical6 3 2 6" xfId="27118"/>
    <cellStyle name="SAPBEXexcCritical6 3 2 7" xfId="27119"/>
    <cellStyle name="SAPBEXexcCritical6 3 2 8" xfId="27120"/>
    <cellStyle name="SAPBEXexcCritical6 3 2 9" xfId="27121"/>
    <cellStyle name="SAPBEXexcCritical6 3 3" xfId="27122"/>
    <cellStyle name="SAPBEXexcCritical6 3 3 2" xfId="27123"/>
    <cellStyle name="SAPBEXexcCritical6 3 3 3" xfId="27124"/>
    <cellStyle name="SAPBEXexcCritical6 3 3 4" xfId="27125"/>
    <cellStyle name="SAPBEXexcCritical6 3 3 5" xfId="27126"/>
    <cellStyle name="SAPBEXexcCritical6 3 3 6" xfId="27127"/>
    <cellStyle name="SAPBEXexcCritical6 3 3 7" xfId="27128"/>
    <cellStyle name="SAPBEXexcCritical6 3 3 8" xfId="27129"/>
    <cellStyle name="SAPBEXexcCritical6 3 3 9" xfId="27130"/>
    <cellStyle name="SAPBEXexcCritical6 3 4" xfId="27131"/>
    <cellStyle name="SAPBEXexcCritical6 3 5" xfId="27132"/>
    <cellStyle name="SAPBEXexcCritical6 3 6" xfId="27133"/>
    <cellStyle name="SAPBEXexcCritical6 3 7" xfId="27134"/>
    <cellStyle name="SAPBEXexcCritical6 3 8" xfId="27135"/>
    <cellStyle name="SAPBEXexcCritical6 3 9" xfId="27136"/>
    <cellStyle name="SAPBEXexcCritical6 30" xfId="27137"/>
    <cellStyle name="SAPBEXexcCritical6 30 2" xfId="27138"/>
    <cellStyle name="SAPBEXexcCritical6 30 3" xfId="27139"/>
    <cellStyle name="SAPBEXexcCritical6 30 4" xfId="27140"/>
    <cellStyle name="SAPBEXexcCritical6 30 5" xfId="27141"/>
    <cellStyle name="SAPBEXexcCritical6 31" xfId="27142"/>
    <cellStyle name="SAPBEXexcCritical6 31 2" xfId="27143"/>
    <cellStyle name="SAPBEXexcCritical6 31 3" xfId="27144"/>
    <cellStyle name="SAPBEXexcCritical6 31 4" xfId="27145"/>
    <cellStyle name="SAPBEXexcCritical6 31 5" xfId="27146"/>
    <cellStyle name="SAPBEXexcCritical6 31 6" xfId="27147"/>
    <cellStyle name="SAPBEXexcCritical6 32" xfId="27148"/>
    <cellStyle name="SAPBEXexcCritical6 32 2" xfId="27149"/>
    <cellStyle name="SAPBEXexcCritical6 32 3" xfId="27150"/>
    <cellStyle name="SAPBEXexcCritical6 33" xfId="27151"/>
    <cellStyle name="SAPBEXexcCritical6 34" xfId="27152"/>
    <cellStyle name="SAPBEXexcCritical6 35" xfId="27153"/>
    <cellStyle name="SAPBEXexcCritical6 36" xfId="27154"/>
    <cellStyle name="SAPBEXexcCritical6 37" xfId="27155"/>
    <cellStyle name="SAPBEXexcCritical6 38" xfId="27156"/>
    <cellStyle name="SAPBEXexcCritical6 39" xfId="27157"/>
    <cellStyle name="SAPBEXexcCritical6 4" xfId="27158"/>
    <cellStyle name="SAPBEXexcCritical6 4 10" xfId="27159"/>
    <cellStyle name="SAPBEXexcCritical6 4 11" xfId="27160"/>
    <cellStyle name="SAPBEXexcCritical6 4 12" xfId="27161"/>
    <cellStyle name="SAPBEXexcCritical6 4 13" xfId="27162"/>
    <cellStyle name="SAPBEXexcCritical6 4 14" xfId="27163"/>
    <cellStyle name="SAPBEXexcCritical6 4 15" xfId="27164"/>
    <cellStyle name="SAPBEXexcCritical6 4 2" xfId="27165"/>
    <cellStyle name="SAPBEXexcCritical6 4 2 10" xfId="27166"/>
    <cellStyle name="SAPBEXexcCritical6 4 2 11" xfId="27167"/>
    <cellStyle name="SAPBEXexcCritical6 4 2 12" xfId="27168"/>
    <cellStyle name="SAPBEXexcCritical6 4 2 2" xfId="27169"/>
    <cellStyle name="SAPBEXexcCritical6 4 2 2 10" xfId="27170"/>
    <cellStyle name="SAPBEXexcCritical6 4 2 2 11" xfId="27171"/>
    <cellStyle name="SAPBEXexcCritical6 4 2 2 2" xfId="27172"/>
    <cellStyle name="SAPBEXexcCritical6 4 2 2 2 2" xfId="27173"/>
    <cellStyle name="SAPBEXexcCritical6 4 2 2 2 3" xfId="27174"/>
    <cellStyle name="SAPBEXexcCritical6 4 2 2 2 4" xfId="27175"/>
    <cellStyle name="SAPBEXexcCritical6 4 2 2 2 5" xfId="27176"/>
    <cellStyle name="SAPBEXexcCritical6 4 2 2 2 6" xfId="27177"/>
    <cellStyle name="SAPBEXexcCritical6 4 2 2 2 7" xfId="27178"/>
    <cellStyle name="SAPBEXexcCritical6 4 2 2 2 8" xfId="27179"/>
    <cellStyle name="SAPBEXexcCritical6 4 2 2 2 9" xfId="27180"/>
    <cellStyle name="SAPBEXexcCritical6 4 2 2 3" xfId="27181"/>
    <cellStyle name="SAPBEXexcCritical6 4 2 2 4" xfId="27182"/>
    <cellStyle name="SAPBEXexcCritical6 4 2 2 5" xfId="27183"/>
    <cellStyle name="SAPBEXexcCritical6 4 2 2 6" xfId="27184"/>
    <cellStyle name="SAPBEXexcCritical6 4 2 2 7" xfId="27185"/>
    <cellStyle name="SAPBEXexcCritical6 4 2 2 8" xfId="27186"/>
    <cellStyle name="SAPBEXexcCritical6 4 2 2 9" xfId="27187"/>
    <cellStyle name="SAPBEXexcCritical6 4 2 3" xfId="27188"/>
    <cellStyle name="SAPBEXexcCritical6 4 2 3 2" xfId="27189"/>
    <cellStyle name="SAPBEXexcCritical6 4 2 3 3" xfId="27190"/>
    <cellStyle name="SAPBEXexcCritical6 4 2 3 4" xfId="27191"/>
    <cellStyle name="SAPBEXexcCritical6 4 2 3 5" xfId="27192"/>
    <cellStyle name="SAPBEXexcCritical6 4 2 3 6" xfId="27193"/>
    <cellStyle name="SAPBEXexcCritical6 4 2 3 7" xfId="27194"/>
    <cellStyle name="SAPBEXexcCritical6 4 2 3 8" xfId="27195"/>
    <cellStyle name="SAPBEXexcCritical6 4 2 3 9" xfId="27196"/>
    <cellStyle name="SAPBEXexcCritical6 4 2 4" xfId="27197"/>
    <cellStyle name="SAPBEXexcCritical6 4 2 5" xfId="27198"/>
    <cellStyle name="SAPBEXexcCritical6 4 2 6" xfId="27199"/>
    <cellStyle name="SAPBEXexcCritical6 4 2 7" xfId="27200"/>
    <cellStyle name="SAPBEXexcCritical6 4 2 8" xfId="27201"/>
    <cellStyle name="SAPBEXexcCritical6 4 2 9" xfId="27202"/>
    <cellStyle name="SAPBEXexcCritical6 4 3" xfId="27203"/>
    <cellStyle name="SAPBEXexcCritical6 4 3 10" xfId="27204"/>
    <cellStyle name="SAPBEXexcCritical6 4 3 11" xfId="27205"/>
    <cellStyle name="SAPBEXexcCritical6 4 3 2" xfId="27206"/>
    <cellStyle name="SAPBEXexcCritical6 4 3 2 2" xfId="27207"/>
    <cellStyle name="SAPBEXexcCritical6 4 3 2 3" xfId="27208"/>
    <cellStyle name="SAPBEXexcCritical6 4 3 2 4" xfId="27209"/>
    <cellStyle name="SAPBEXexcCritical6 4 3 2 5" xfId="27210"/>
    <cellStyle name="SAPBEXexcCritical6 4 3 2 6" xfId="27211"/>
    <cellStyle name="SAPBEXexcCritical6 4 3 2 7" xfId="27212"/>
    <cellStyle name="SAPBEXexcCritical6 4 3 2 8" xfId="27213"/>
    <cellStyle name="SAPBEXexcCritical6 4 3 2 9" xfId="27214"/>
    <cellStyle name="SAPBEXexcCritical6 4 3 3" xfId="27215"/>
    <cellStyle name="SAPBEXexcCritical6 4 3 4" xfId="27216"/>
    <cellStyle name="SAPBEXexcCritical6 4 3 5" xfId="27217"/>
    <cellStyle name="SAPBEXexcCritical6 4 3 6" xfId="27218"/>
    <cellStyle name="SAPBEXexcCritical6 4 3 7" xfId="27219"/>
    <cellStyle name="SAPBEXexcCritical6 4 3 8" xfId="27220"/>
    <cellStyle name="SAPBEXexcCritical6 4 3 9" xfId="27221"/>
    <cellStyle name="SAPBEXexcCritical6 4 4" xfId="27222"/>
    <cellStyle name="SAPBEXexcCritical6 4 4 10" xfId="27223"/>
    <cellStyle name="SAPBEXexcCritical6 4 4 11" xfId="27224"/>
    <cellStyle name="SAPBEXexcCritical6 4 4 2" xfId="27225"/>
    <cellStyle name="SAPBEXexcCritical6 4 4 2 2" xfId="27226"/>
    <cellStyle name="SAPBEXexcCritical6 4 4 2 3" xfId="27227"/>
    <cellStyle name="SAPBEXexcCritical6 4 4 2 4" xfId="27228"/>
    <cellStyle name="SAPBEXexcCritical6 4 4 2 5" xfId="27229"/>
    <cellStyle name="SAPBEXexcCritical6 4 4 2 6" xfId="27230"/>
    <cellStyle name="SAPBEXexcCritical6 4 4 2 7" xfId="27231"/>
    <cellStyle name="SAPBEXexcCritical6 4 4 2 8" xfId="27232"/>
    <cellStyle name="SAPBEXexcCritical6 4 4 2 9" xfId="27233"/>
    <cellStyle name="SAPBEXexcCritical6 4 4 3" xfId="27234"/>
    <cellStyle name="SAPBEXexcCritical6 4 4 4" xfId="27235"/>
    <cellStyle name="SAPBEXexcCritical6 4 4 5" xfId="27236"/>
    <cellStyle name="SAPBEXexcCritical6 4 4 6" xfId="27237"/>
    <cellStyle name="SAPBEXexcCritical6 4 4 7" xfId="27238"/>
    <cellStyle name="SAPBEXexcCritical6 4 4 8" xfId="27239"/>
    <cellStyle name="SAPBEXexcCritical6 4 4 9" xfId="27240"/>
    <cellStyle name="SAPBEXexcCritical6 4 5" xfId="27241"/>
    <cellStyle name="SAPBEXexcCritical6 4 5 10" xfId="27242"/>
    <cellStyle name="SAPBEXexcCritical6 4 5 11" xfId="27243"/>
    <cellStyle name="SAPBEXexcCritical6 4 5 2" xfId="27244"/>
    <cellStyle name="SAPBEXexcCritical6 4 5 2 2" xfId="27245"/>
    <cellStyle name="SAPBEXexcCritical6 4 5 2 3" xfId="27246"/>
    <cellStyle name="SAPBEXexcCritical6 4 5 2 4" xfId="27247"/>
    <cellStyle name="SAPBEXexcCritical6 4 5 2 5" xfId="27248"/>
    <cellStyle name="SAPBEXexcCritical6 4 5 2 6" xfId="27249"/>
    <cellStyle name="SAPBEXexcCritical6 4 5 2 7" xfId="27250"/>
    <cellStyle name="SAPBEXexcCritical6 4 5 2 8" xfId="27251"/>
    <cellStyle name="SAPBEXexcCritical6 4 5 2 9" xfId="27252"/>
    <cellStyle name="SAPBEXexcCritical6 4 5 3" xfId="27253"/>
    <cellStyle name="SAPBEXexcCritical6 4 5 4" xfId="27254"/>
    <cellStyle name="SAPBEXexcCritical6 4 5 5" xfId="27255"/>
    <cellStyle name="SAPBEXexcCritical6 4 5 6" xfId="27256"/>
    <cellStyle name="SAPBEXexcCritical6 4 5 7" xfId="27257"/>
    <cellStyle name="SAPBEXexcCritical6 4 5 8" xfId="27258"/>
    <cellStyle name="SAPBEXexcCritical6 4 5 9" xfId="27259"/>
    <cellStyle name="SAPBEXexcCritical6 4 6" xfId="27260"/>
    <cellStyle name="SAPBEXexcCritical6 4 6 2" xfId="27261"/>
    <cellStyle name="SAPBEXexcCritical6 4 6 3" xfId="27262"/>
    <cellStyle name="SAPBEXexcCritical6 4 6 4" xfId="27263"/>
    <cellStyle name="SAPBEXexcCritical6 4 6 5" xfId="27264"/>
    <cellStyle name="SAPBEXexcCritical6 4 6 6" xfId="27265"/>
    <cellStyle name="SAPBEXexcCritical6 4 6 7" xfId="27266"/>
    <cellStyle name="SAPBEXexcCritical6 4 6 8" xfId="27267"/>
    <cellStyle name="SAPBEXexcCritical6 4 6 9" xfId="27268"/>
    <cellStyle name="SAPBEXexcCritical6 4 7" xfId="27269"/>
    <cellStyle name="SAPBEXexcCritical6 4 8" xfId="27270"/>
    <cellStyle name="SAPBEXexcCritical6 4 9" xfId="27271"/>
    <cellStyle name="SAPBEXexcCritical6 40" xfId="27272"/>
    <cellStyle name="SAPBEXexcCritical6 5" xfId="27273"/>
    <cellStyle name="SAPBEXexcCritical6 5 10" xfId="27274"/>
    <cellStyle name="SAPBEXexcCritical6 5 2" xfId="27275"/>
    <cellStyle name="SAPBEXexcCritical6 5 2 2" xfId="27276"/>
    <cellStyle name="SAPBEXexcCritical6 5 2 3" xfId="27277"/>
    <cellStyle name="SAPBEXexcCritical6 5 2 4" xfId="27278"/>
    <cellStyle name="SAPBEXexcCritical6 5 2 5" xfId="27279"/>
    <cellStyle name="SAPBEXexcCritical6 5 2 6" xfId="27280"/>
    <cellStyle name="SAPBEXexcCritical6 5 2 7" xfId="27281"/>
    <cellStyle name="SAPBEXexcCritical6 5 2 8" xfId="27282"/>
    <cellStyle name="SAPBEXexcCritical6 5 2 9" xfId="27283"/>
    <cellStyle name="SAPBEXexcCritical6 5 3" xfId="27284"/>
    <cellStyle name="SAPBEXexcCritical6 5 4" xfId="27285"/>
    <cellStyle name="SAPBEXexcCritical6 5 5" xfId="27286"/>
    <cellStyle name="SAPBEXexcCritical6 5 6" xfId="27287"/>
    <cellStyle name="SAPBEXexcCritical6 5 7" xfId="27288"/>
    <cellStyle name="SAPBEXexcCritical6 5 8" xfId="27289"/>
    <cellStyle name="SAPBEXexcCritical6 5 9" xfId="27290"/>
    <cellStyle name="SAPBEXexcCritical6 6" xfId="27291"/>
    <cellStyle name="SAPBEXexcCritical6 6 10" xfId="27292"/>
    <cellStyle name="SAPBEXexcCritical6 6 2" xfId="27293"/>
    <cellStyle name="SAPBEXexcCritical6 6 2 2" xfId="27294"/>
    <cellStyle name="SAPBEXexcCritical6 6 2 3" xfId="27295"/>
    <cellStyle name="SAPBEXexcCritical6 6 2 4" xfId="27296"/>
    <cellStyle name="SAPBEXexcCritical6 6 2 5" xfId="27297"/>
    <cellStyle name="SAPBEXexcCritical6 6 2 6" xfId="27298"/>
    <cellStyle name="SAPBEXexcCritical6 6 2 7" xfId="27299"/>
    <cellStyle name="SAPBEXexcCritical6 6 2 8" xfId="27300"/>
    <cellStyle name="SAPBEXexcCritical6 6 2 9" xfId="27301"/>
    <cellStyle name="SAPBEXexcCritical6 6 3" xfId="27302"/>
    <cellStyle name="SAPBEXexcCritical6 6 4" xfId="27303"/>
    <cellStyle name="SAPBEXexcCritical6 6 5" xfId="27304"/>
    <cellStyle name="SAPBEXexcCritical6 6 6" xfId="27305"/>
    <cellStyle name="SAPBEXexcCritical6 6 7" xfId="27306"/>
    <cellStyle name="SAPBEXexcCritical6 6 8" xfId="27307"/>
    <cellStyle name="SAPBEXexcCritical6 6 9" xfId="27308"/>
    <cellStyle name="SAPBEXexcCritical6 7" xfId="27309"/>
    <cellStyle name="SAPBEXexcCritical6 7 10" xfId="27310"/>
    <cellStyle name="SAPBEXexcCritical6 7 2" xfId="27311"/>
    <cellStyle name="SAPBEXexcCritical6 7 2 2" xfId="27312"/>
    <cellStyle name="SAPBEXexcCritical6 7 2 3" xfId="27313"/>
    <cellStyle name="SAPBEXexcCritical6 7 2 4" xfId="27314"/>
    <cellStyle name="SAPBEXexcCritical6 7 2 5" xfId="27315"/>
    <cellStyle name="SAPBEXexcCritical6 7 2 6" xfId="27316"/>
    <cellStyle name="SAPBEXexcCritical6 7 2 7" xfId="27317"/>
    <cellStyle name="SAPBEXexcCritical6 7 2 8" xfId="27318"/>
    <cellStyle name="SAPBEXexcCritical6 7 2 9" xfId="27319"/>
    <cellStyle name="SAPBEXexcCritical6 7 3" xfId="27320"/>
    <cellStyle name="SAPBEXexcCritical6 7 4" xfId="27321"/>
    <cellStyle name="SAPBEXexcCritical6 7 5" xfId="27322"/>
    <cellStyle name="SAPBEXexcCritical6 7 6" xfId="27323"/>
    <cellStyle name="SAPBEXexcCritical6 7 7" xfId="27324"/>
    <cellStyle name="SAPBEXexcCritical6 7 8" xfId="27325"/>
    <cellStyle name="SAPBEXexcCritical6 7 9" xfId="27326"/>
    <cellStyle name="SAPBEXexcCritical6 8" xfId="27327"/>
    <cellStyle name="SAPBEXexcCritical6 8 10" xfId="27328"/>
    <cellStyle name="SAPBEXexcCritical6 8 2" xfId="27329"/>
    <cellStyle name="SAPBEXexcCritical6 8 2 2" xfId="27330"/>
    <cellStyle name="SAPBEXexcCritical6 8 2 3" xfId="27331"/>
    <cellStyle name="SAPBEXexcCritical6 8 2 4" xfId="27332"/>
    <cellStyle name="SAPBEXexcCritical6 8 2 5" xfId="27333"/>
    <cellStyle name="SAPBEXexcCritical6 8 2 6" xfId="27334"/>
    <cellStyle name="SAPBEXexcCritical6 8 2 7" xfId="27335"/>
    <cellStyle name="SAPBEXexcCritical6 8 2 8" xfId="27336"/>
    <cellStyle name="SAPBEXexcCritical6 8 2 9" xfId="27337"/>
    <cellStyle name="SAPBEXexcCritical6 8 3" xfId="27338"/>
    <cellStyle name="SAPBEXexcCritical6 8 4" xfId="27339"/>
    <cellStyle name="SAPBEXexcCritical6 8 5" xfId="27340"/>
    <cellStyle name="SAPBEXexcCritical6 8 6" xfId="27341"/>
    <cellStyle name="SAPBEXexcCritical6 8 7" xfId="27342"/>
    <cellStyle name="SAPBEXexcCritical6 8 8" xfId="27343"/>
    <cellStyle name="SAPBEXexcCritical6 8 9" xfId="27344"/>
    <cellStyle name="SAPBEXexcCritical6 9" xfId="27345"/>
    <cellStyle name="SAPBEXexcCritical6 9 2" xfId="27346"/>
    <cellStyle name="SAPBEXexcCritical6_50581" xfId="27347"/>
    <cellStyle name="SAPBEXexcGood" xfId="27348"/>
    <cellStyle name="SAPBEXexcGood 2" xfId="27349"/>
    <cellStyle name="SAPBEXexcGood1" xfId="27350"/>
    <cellStyle name="SAPBEXexcGood1 10" xfId="27351"/>
    <cellStyle name="SAPBEXexcGood1 10 10" xfId="27352"/>
    <cellStyle name="SAPBEXexcGood1 10 2" xfId="27353"/>
    <cellStyle name="SAPBEXexcGood1 10 2 2" xfId="27354"/>
    <cellStyle name="SAPBEXexcGood1 10 2 3" xfId="27355"/>
    <cellStyle name="SAPBEXexcGood1 10 2 4" xfId="27356"/>
    <cellStyle name="SAPBEXexcGood1 10 2 5" xfId="27357"/>
    <cellStyle name="SAPBEXexcGood1 10 2 6" xfId="27358"/>
    <cellStyle name="SAPBEXexcGood1 10 2 7" xfId="27359"/>
    <cellStyle name="SAPBEXexcGood1 10 2 8" xfId="27360"/>
    <cellStyle name="SAPBEXexcGood1 10 2 9" xfId="27361"/>
    <cellStyle name="SAPBEXexcGood1 10 3" xfId="27362"/>
    <cellStyle name="SAPBEXexcGood1 10 4" xfId="27363"/>
    <cellStyle name="SAPBEXexcGood1 10 5" xfId="27364"/>
    <cellStyle name="SAPBEXexcGood1 10 6" xfId="27365"/>
    <cellStyle name="SAPBEXexcGood1 10 7" xfId="27366"/>
    <cellStyle name="SAPBEXexcGood1 10 8" xfId="27367"/>
    <cellStyle name="SAPBEXexcGood1 10 9" xfId="27368"/>
    <cellStyle name="SAPBEXexcGood1 11" xfId="27369"/>
    <cellStyle name="SAPBEXexcGood1 11 10" xfId="27370"/>
    <cellStyle name="SAPBEXexcGood1 11 11" xfId="27371"/>
    <cellStyle name="SAPBEXexcGood1 11 12" xfId="27372"/>
    <cellStyle name="SAPBEXexcGood1 11 2" xfId="27373"/>
    <cellStyle name="SAPBEXexcGood1 11 2 2" xfId="27374"/>
    <cellStyle name="SAPBEXexcGood1 11 2 3" xfId="27375"/>
    <cellStyle name="SAPBEXexcGood1 11 2 4" xfId="27376"/>
    <cellStyle name="SAPBEXexcGood1 11 2 5" xfId="27377"/>
    <cellStyle name="SAPBEXexcGood1 11 2 6" xfId="27378"/>
    <cellStyle name="SAPBEXexcGood1 11 2 7" xfId="27379"/>
    <cellStyle name="SAPBEXexcGood1 11 2 8" xfId="27380"/>
    <cellStyle name="SAPBEXexcGood1 11 2 9" xfId="27381"/>
    <cellStyle name="SAPBEXexcGood1 11 3" xfId="27382"/>
    <cellStyle name="SAPBEXexcGood1 11 4" xfId="27383"/>
    <cellStyle name="SAPBEXexcGood1 11 5" xfId="27384"/>
    <cellStyle name="SAPBEXexcGood1 11 6" xfId="27385"/>
    <cellStyle name="SAPBEXexcGood1 11 7" xfId="27386"/>
    <cellStyle name="SAPBEXexcGood1 11 8" xfId="27387"/>
    <cellStyle name="SAPBEXexcGood1 11 9" xfId="27388"/>
    <cellStyle name="SAPBEXexcGood1 12" xfId="27389"/>
    <cellStyle name="SAPBEXexcGood1 12 10" xfId="27390"/>
    <cellStyle name="SAPBEXexcGood1 12 2" xfId="27391"/>
    <cellStyle name="SAPBEXexcGood1 12 2 2" xfId="27392"/>
    <cellStyle name="SAPBEXexcGood1 12 2 3" xfId="27393"/>
    <cellStyle name="SAPBEXexcGood1 12 2 4" xfId="27394"/>
    <cellStyle name="SAPBEXexcGood1 12 2 5" xfId="27395"/>
    <cellStyle name="SAPBEXexcGood1 12 2 6" xfId="27396"/>
    <cellStyle name="SAPBEXexcGood1 12 2 7" xfId="27397"/>
    <cellStyle name="SAPBEXexcGood1 12 2 8" xfId="27398"/>
    <cellStyle name="SAPBEXexcGood1 12 2 9" xfId="27399"/>
    <cellStyle name="SAPBEXexcGood1 12 3" xfId="27400"/>
    <cellStyle name="SAPBEXexcGood1 12 4" xfId="27401"/>
    <cellStyle name="SAPBEXexcGood1 12 5" xfId="27402"/>
    <cellStyle name="SAPBEXexcGood1 12 6" xfId="27403"/>
    <cellStyle name="SAPBEXexcGood1 12 7" xfId="27404"/>
    <cellStyle name="SAPBEXexcGood1 12 8" xfId="27405"/>
    <cellStyle name="SAPBEXexcGood1 12 9" xfId="27406"/>
    <cellStyle name="SAPBEXexcGood1 13" xfId="27407"/>
    <cellStyle name="SAPBEXexcGood1 13 10" xfId="27408"/>
    <cellStyle name="SAPBEXexcGood1 13 2" xfId="27409"/>
    <cellStyle name="SAPBEXexcGood1 13 2 2" xfId="27410"/>
    <cellStyle name="SAPBEXexcGood1 13 2 3" xfId="27411"/>
    <cellStyle name="SAPBEXexcGood1 13 2 4" xfId="27412"/>
    <cellStyle name="SAPBEXexcGood1 13 2 5" xfId="27413"/>
    <cellStyle name="SAPBEXexcGood1 13 2 6" xfId="27414"/>
    <cellStyle name="SAPBEXexcGood1 13 2 7" xfId="27415"/>
    <cellStyle name="SAPBEXexcGood1 13 2 8" xfId="27416"/>
    <cellStyle name="SAPBEXexcGood1 13 2 9" xfId="27417"/>
    <cellStyle name="SAPBEXexcGood1 13 3" xfId="27418"/>
    <cellStyle name="SAPBEXexcGood1 13 4" xfId="27419"/>
    <cellStyle name="SAPBEXexcGood1 13 5" xfId="27420"/>
    <cellStyle name="SAPBEXexcGood1 13 6" xfId="27421"/>
    <cellStyle name="SAPBEXexcGood1 13 7" xfId="27422"/>
    <cellStyle name="SAPBEXexcGood1 13 8" xfId="27423"/>
    <cellStyle name="SAPBEXexcGood1 13 9" xfId="27424"/>
    <cellStyle name="SAPBEXexcGood1 14" xfId="27425"/>
    <cellStyle name="SAPBEXexcGood1 14 10" xfId="27426"/>
    <cellStyle name="SAPBEXexcGood1 14 2" xfId="27427"/>
    <cellStyle name="SAPBEXexcGood1 14 2 2" xfId="27428"/>
    <cellStyle name="SAPBEXexcGood1 14 2 3" xfId="27429"/>
    <cellStyle name="SAPBEXexcGood1 14 2 4" xfId="27430"/>
    <cellStyle name="SAPBEXexcGood1 14 2 5" xfId="27431"/>
    <cellStyle name="SAPBEXexcGood1 14 2 6" xfId="27432"/>
    <cellStyle name="SAPBEXexcGood1 14 2 7" xfId="27433"/>
    <cellStyle name="SAPBEXexcGood1 14 2 8" xfId="27434"/>
    <cellStyle name="SAPBEXexcGood1 14 2 9" xfId="27435"/>
    <cellStyle name="SAPBEXexcGood1 14 3" xfId="27436"/>
    <cellStyle name="SAPBEXexcGood1 14 4" xfId="27437"/>
    <cellStyle name="SAPBEXexcGood1 14 5" xfId="27438"/>
    <cellStyle name="SAPBEXexcGood1 14 6" xfId="27439"/>
    <cellStyle name="SAPBEXexcGood1 14 7" xfId="27440"/>
    <cellStyle name="SAPBEXexcGood1 14 8" xfId="27441"/>
    <cellStyle name="SAPBEXexcGood1 14 9" xfId="27442"/>
    <cellStyle name="SAPBEXexcGood1 15" xfId="27443"/>
    <cellStyle name="SAPBEXexcGood1 15 10" xfId="27444"/>
    <cellStyle name="SAPBEXexcGood1 15 2" xfId="27445"/>
    <cellStyle name="SAPBEXexcGood1 15 2 2" xfId="27446"/>
    <cellStyle name="SAPBEXexcGood1 15 2 3" xfId="27447"/>
    <cellStyle name="SAPBEXexcGood1 15 2 4" xfId="27448"/>
    <cellStyle name="SAPBEXexcGood1 15 2 5" xfId="27449"/>
    <cellStyle name="SAPBEXexcGood1 15 2 6" xfId="27450"/>
    <cellStyle name="SAPBEXexcGood1 15 2 7" xfId="27451"/>
    <cellStyle name="SAPBEXexcGood1 15 2 8" xfId="27452"/>
    <cellStyle name="SAPBEXexcGood1 15 2 9" xfId="27453"/>
    <cellStyle name="SAPBEXexcGood1 15 3" xfId="27454"/>
    <cellStyle name="SAPBEXexcGood1 15 4" xfId="27455"/>
    <cellStyle name="SAPBEXexcGood1 15 5" xfId="27456"/>
    <cellStyle name="SAPBEXexcGood1 15 6" xfId="27457"/>
    <cellStyle name="SAPBEXexcGood1 15 7" xfId="27458"/>
    <cellStyle name="SAPBEXexcGood1 15 8" xfId="27459"/>
    <cellStyle name="SAPBEXexcGood1 15 9" xfId="27460"/>
    <cellStyle name="SAPBEXexcGood1 16" xfId="27461"/>
    <cellStyle name="SAPBEXexcGood1 16 10" xfId="27462"/>
    <cellStyle name="SAPBEXexcGood1 16 2" xfId="27463"/>
    <cellStyle name="SAPBEXexcGood1 16 2 2" xfId="27464"/>
    <cellStyle name="SAPBEXexcGood1 16 2 3" xfId="27465"/>
    <cellStyle name="SAPBEXexcGood1 16 2 4" xfId="27466"/>
    <cellStyle name="SAPBEXexcGood1 16 2 5" xfId="27467"/>
    <cellStyle name="SAPBEXexcGood1 16 2 6" xfId="27468"/>
    <cellStyle name="SAPBEXexcGood1 16 2 7" xfId="27469"/>
    <cellStyle name="SAPBEXexcGood1 16 2 8" xfId="27470"/>
    <cellStyle name="SAPBEXexcGood1 16 2 9" xfId="27471"/>
    <cellStyle name="SAPBEXexcGood1 16 3" xfId="27472"/>
    <cellStyle name="SAPBEXexcGood1 16 4" xfId="27473"/>
    <cellStyle name="SAPBEXexcGood1 16 5" xfId="27474"/>
    <cellStyle name="SAPBEXexcGood1 16 6" xfId="27475"/>
    <cellStyle name="SAPBEXexcGood1 16 7" xfId="27476"/>
    <cellStyle name="SAPBEXexcGood1 16 8" xfId="27477"/>
    <cellStyle name="SAPBEXexcGood1 16 9" xfId="27478"/>
    <cellStyle name="SAPBEXexcGood1 17" xfId="27479"/>
    <cellStyle name="SAPBEXexcGood1 17 10" xfId="27480"/>
    <cellStyle name="SAPBEXexcGood1 17 2" xfId="27481"/>
    <cellStyle name="SAPBEXexcGood1 17 2 2" xfId="27482"/>
    <cellStyle name="SAPBEXexcGood1 17 2 3" xfId="27483"/>
    <cellStyle name="SAPBEXexcGood1 17 2 4" xfId="27484"/>
    <cellStyle name="SAPBEXexcGood1 17 2 5" xfId="27485"/>
    <cellStyle name="SAPBEXexcGood1 17 2 6" xfId="27486"/>
    <cellStyle name="SAPBEXexcGood1 17 2 7" xfId="27487"/>
    <cellStyle name="SAPBEXexcGood1 17 2 8" xfId="27488"/>
    <cellStyle name="SAPBEXexcGood1 17 2 9" xfId="27489"/>
    <cellStyle name="SAPBEXexcGood1 17 3" xfId="27490"/>
    <cellStyle name="SAPBEXexcGood1 17 4" xfId="27491"/>
    <cellStyle name="SAPBEXexcGood1 17 5" xfId="27492"/>
    <cellStyle name="SAPBEXexcGood1 17 6" xfId="27493"/>
    <cellStyle name="SAPBEXexcGood1 17 7" xfId="27494"/>
    <cellStyle name="SAPBEXexcGood1 17 8" xfId="27495"/>
    <cellStyle name="SAPBEXexcGood1 17 9" xfId="27496"/>
    <cellStyle name="SAPBEXexcGood1 18" xfId="27497"/>
    <cellStyle name="SAPBEXexcGood1 18 10" xfId="27498"/>
    <cellStyle name="SAPBEXexcGood1 18 2" xfId="27499"/>
    <cellStyle name="SAPBEXexcGood1 18 2 2" xfId="27500"/>
    <cellStyle name="SAPBEXexcGood1 18 2 3" xfId="27501"/>
    <cellStyle name="SAPBEXexcGood1 18 2 4" xfId="27502"/>
    <cellStyle name="SAPBEXexcGood1 18 2 5" xfId="27503"/>
    <cellStyle name="SAPBEXexcGood1 18 2 6" xfId="27504"/>
    <cellStyle name="SAPBEXexcGood1 18 2 7" xfId="27505"/>
    <cellStyle name="SAPBEXexcGood1 18 2 8" xfId="27506"/>
    <cellStyle name="SAPBEXexcGood1 18 2 9" xfId="27507"/>
    <cellStyle name="SAPBEXexcGood1 18 3" xfId="27508"/>
    <cellStyle name="SAPBEXexcGood1 18 4" xfId="27509"/>
    <cellStyle name="SAPBEXexcGood1 18 5" xfId="27510"/>
    <cellStyle name="SAPBEXexcGood1 18 6" xfId="27511"/>
    <cellStyle name="SAPBEXexcGood1 18 7" xfId="27512"/>
    <cellStyle name="SAPBEXexcGood1 18 8" xfId="27513"/>
    <cellStyle name="SAPBEXexcGood1 18 9" xfId="27514"/>
    <cellStyle name="SAPBEXexcGood1 19" xfId="27515"/>
    <cellStyle name="SAPBEXexcGood1 19 10" xfId="27516"/>
    <cellStyle name="SAPBEXexcGood1 19 2" xfId="27517"/>
    <cellStyle name="SAPBEXexcGood1 19 2 2" xfId="27518"/>
    <cellStyle name="SAPBEXexcGood1 19 2 3" xfId="27519"/>
    <cellStyle name="SAPBEXexcGood1 19 2 4" xfId="27520"/>
    <cellStyle name="SAPBEXexcGood1 19 2 5" xfId="27521"/>
    <cellStyle name="SAPBEXexcGood1 19 2 6" xfId="27522"/>
    <cellStyle name="SAPBEXexcGood1 19 2 7" xfId="27523"/>
    <cellStyle name="SAPBEXexcGood1 19 2 8" xfId="27524"/>
    <cellStyle name="SAPBEXexcGood1 19 2 9" xfId="27525"/>
    <cellStyle name="SAPBEXexcGood1 19 3" xfId="27526"/>
    <cellStyle name="SAPBEXexcGood1 19 4" xfId="27527"/>
    <cellStyle name="SAPBEXexcGood1 19 5" xfId="27528"/>
    <cellStyle name="SAPBEXexcGood1 19 6" xfId="27529"/>
    <cellStyle name="SAPBEXexcGood1 19 7" xfId="27530"/>
    <cellStyle name="SAPBEXexcGood1 19 8" xfId="27531"/>
    <cellStyle name="SAPBEXexcGood1 19 9" xfId="27532"/>
    <cellStyle name="SAPBEXexcGood1 2" xfId="27533"/>
    <cellStyle name="SAPBEXexcGood1 2 10" xfId="27534"/>
    <cellStyle name="SAPBEXexcGood1 2 11" xfId="27535"/>
    <cellStyle name="SAPBEXexcGood1 2 12" xfId="27536"/>
    <cellStyle name="SAPBEXexcGood1 2 13" xfId="27537"/>
    <cellStyle name="SAPBEXexcGood1 2 14" xfId="27538"/>
    <cellStyle name="SAPBEXexcGood1 2 15" xfId="27539"/>
    <cellStyle name="SAPBEXexcGood1 2 16" xfId="27540"/>
    <cellStyle name="SAPBEXexcGood1 2 2" xfId="27541"/>
    <cellStyle name="SAPBEXexcGood1 2 2 10" xfId="27542"/>
    <cellStyle name="SAPBEXexcGood1 2 2 11" xfId="27543"/>
    <cellStyle name="SAPBEXexcGood1 2 2 2" xfId="27544"/>
    <cellStyle name="SAPBEXexcGood1 2 2 2 2" xfId="27545"/>
    <cellStyle name="SAPBEXexcGood1 2 2 2 3" xfId="27546"/>
    <cellStyle name="SAPBEXexcGood1 2 2 2 4" xfId="27547"/>
    <cellStyle name="SAPBEXexcGood1 2 2 2 5" xfId="27548"/>
    <cellStyle name="SAPBEXexcGood1 2 2 2 6" xfId="27549"/>
    <cellStyle name="SAPBEXexcGood1 2 2 2 7" xfId="27550"/>
    <cellStyle name="SAPBEXexcGood1 2 2 2 8" xfId="27551"/>
    <cellStyle name="SAPBEXexcGood1 2 2 2 9" xfId="27552"/>
    <cellStyle name="SAPBEXexcGood1 2 2 3" xfId="27553"/>
    <cellStyle name="SAPBEXexcGood1 2 2 4" xfId="27554"/>
    <cellStyle name="SAPBEXexcGood1 2 2 5" xfId="27555"/>
    <cellStyle name="SAPBEXexcGood1 2 2 6" xfId="27556"/>
    <cellStyle name="SAPBEXexcGood1 2 2 7" xfId="27557"/>
    <cellStyle name="SAPBEXexcGood1 2 2 8" xfId="27558"/>
    <cellStyle name="SAPBEXexcGood1 2 2 9" xfId="27559"/>
    <cellStyle name="SAPBEXexcGood1 2 3" xfId="27560"/>
    <cellStyle name="SAPBEXexcGood1 2 3 10" xfId="27561"/>
    <cellStyle name="SAPBEXexcGood1 2 3 11" xfId="27562"/>
    <cellStyle name="SAPBEXexcGood1 2 3 2" xfId="27563"/>
    <cellStyle name="SAPBEXexcGood1 2 3 2 2" xfId="27564"/>
    <cellStyle name="SAPBEXexcGood1 2 3 2 3" xfId="27565"/>
    <cellStyle name="SAPBEXexcGood1 2 3 2 4" xfId="27566"/>
    <cellStyle name="SAPBEXexcGood1 2 3 2 5" xfId="27567"/>
    <cellStyle name="SAPBEXexcGood1 2 3 2 6" xfId="27568"/>
    <cellStyle name="SAPBEXexcGood1 2 3 2 7" xfId="27569"/>
    <cellStyle name="SAPBEXexcGood1 2 3 2 8" xfId="27570"/>
    <cellStyle name="SAPBEXexcGood1 2 3 2 9" xfId="27571"/>
    <cellStyle name="SAPBEXexcGood1 2 3 3" xfId="27572"/>
    <cellStyle name="SAPBEXexcGood1 2 3 4" xfId="27573"/>
    <cellStyle name="SAPBEXexcGood1 2 3 5" xfId="27574"/>
    <cellStyle name="SAPBEXexcGood1 2 3 6" xfId="27575"/>
    <cellStyle name="SAPBEXexcGood1 2 3 7" xfId="27576"/>
    <cellStyle name="SAPBEXexcGood1 2 3 8" xfId="27577"/>
    <cellStyle name="SAPBEXexcGood1 2 3 9" xfId="27578"/>
    <cellStyle name="SAPBEXexcGood1 2 4" xfId="27579"/>
    <cellStyle name="SAPBEXexcGood1 2 4 2" xfId="27580"/>
    <cellStyle name="SAPBEXexcGood1 2 4 3" xfId="27581"/>
    <cellStyle name="SAPBEXexcGood1 2 4 4" xfId="27582"/>
    <cellStyle name="SAPBEXexcGood1 2 4 5" xfId="27583"/>
    <cellStyle name="SAPBEXexcGood1 2 4 6" xfId="27584"/>
    <cellStyle name="SAPBEXexcGood1 2 4 7" xfId="27585"/>
    <cellStyle name="SAPBEXexcGood1 2 4 8" xfId="27586"/>
    <cellStyle name="SAPBEXexcGood1 2 4 9" xfId="27587"/>
    <cellStyle name="SAPBEXexcGood1 2 5" xfId="27588"/>
    <cellStyle name="SAPBEXexcGood1 2 6" xfId="27589"/>
    <cellStyle name="SAPBEXexcGood1 2 7" xfId="27590"/>
    <cellStyle name="SAPBEXexcGood1 2 8" xfId="27591"/>
    <cellStyle name="SAPBEXexcGood1 2 9" xfId="27592"/>
    <cellStyle name="SAPBEXexcGood1 20" xfId="27593"/>
    <cellStyle name="SAPBEXexcGood1 20 10" xfId="27594"/>
    <cellStyle name="SAPBEXexcGood1 20 2" xfId="27595"/>
    <cellStyle name="SAPBEXexcGood1 20 2 2" xfId="27596"/>
    <cellStyle name="SAPBEXexcGood1 20 2 3" xfId="27597"/>
    <cellStyle name="SAPBEXexcGood1 20 2 4" xfId="27598"/>
    <cellStyle name="SAPBEXexcGood1 20 2 5" xfId="27599"/>
    <cellStyle name="SAPBEXexcGood1 20 2 6" xfId="27600"/>
    <cellStyle name="SAPBEXexcGood1 20 2 7" xfId="27601"/>
    <cellStyle name="SAPBEXexcGood1 20 2 8" xfId="27602"/>
    <cellStyle name="SAPBEXexcGood1 20 2 9" xfId="27603"/>
    <cellStyle name="SAPBEXexcGood1 20 3" xfId="27604"/>
    <cellStyle name="SAPBEXexcGood1 20 4" xfId="27605"/>
    <cellStyle name="SAPBEXexcGood1 20 5" xfId="27606"/>
    <cellStyle name="SAPBEXexcGood1 20 6" xfId="27607"/>
    <cellStyle name="SAPBEXexcGood1 20 7" xfId="27608"/>
    <cellStyle name="SAPBEXexcGood1 20 8" xfId="27609"/>
    <cellStyle name="SAPBEXexcGood1 20 9" xfId="27610"/>
    <cellStyle name="SAPBEXexcGood1 21" xfId="27611"/>
    <cellStyle name="SAPBEXexcGood1 21 2" xfId="27612"/>
    <cellStyle name="SAPBEXexcGood1 21 3" xfId="27613"/>
    <cellStyle name="SAPBEXexcGood1 21 4" xfId="27614"/>
    <cellStyle name="SAPBEXexcGood1 21 5" xfId="27615"/>
    <cellStyle name="SAPBEXexcGood1 21 6" xfId="27616"/>
    <cellStyle name="SAPBEXexcGood1 21 7" xfId="27617"/>
    <cellStyle name="SAPBEXexcGood1 21 8" xfId="27618"/>
    <cellStyle name="SAPBEXexcGood1 21 9" xfId="27619"/>
    <cellStyle name="SAPBEXexcGood1 22" xfId="27620"/>
    <cellStyle name="SAPBEXexcGood1 22 2" xfId="27621"/>
    <cellStyle name="SAPBEXexcGood1 22 3" xfId="27622"/>
    <cellStyle name="SAPBEXexcGood1 22 4" xfId="27623"/>
    <cellStyle name="SAPBEXexcGood1 22 5" xfId="27624"/>
    <cellStyle name="SAPBEXexcGood1 22 6" xfId="27625"/>
    <cellStyle name="SAPBEXexcGood1 22 7" xfId="27626"/>
    <cellStyle name="SAPBEXexcGood1 22 8" xfId="27627"/>
    <cellStyle name="SAPBEXexcGood1 22 9" xfId="27628"/>
    <cellStyle name="SAPBEXexcGood1 23" xfId="27629"/>
    <cellStyle name="SAPBEXexcGood1 23 2" xfId="27630"/>
    <cellStyle name="SAPBEXexcGood1 23 3" xfId="27631"/>
    <cellStyle name="SAPBEXexcGood1 23 4" xfId="27632"/>
    <cellStyle name="SAPBEXexcGood1 23 5" xfId="27633"/>
    <cellStyle name="SAPBEXexcGood1 23 6" xfId="27634"/>
    <cellStyle name="SAPBEXexcGood1 23 7" xfId="27635"/>
    <cellStyle name="SAPBEXexcGood1 23 8" xfId="27636"/>
    <cellStyle name="SAPBEXexcGood1 23 9" xfId="27637"/>
    <cellStyle name="SAPBEXexcGood1 24" xfId="27638"/>
    <cellStyle name="SAPBEXexcGood1 24 10" xfId="27639"/>
    <cellStyle name="SAPBEXexcGood1 24 11" xfId="27640"/>
    <cellStyle name="SAPBEXexcGood1 24 2" xfId="27641"/>
    <cellStyle name="SAPBEXexcGood1 24 3" xfId="27642"/>
    <cellStyle name="SAPBEXexcGood1 24 4" xfId="27643"/>
    <cellStyle name="SAPBEXexcGood1 24 5" xfId="27644"/>
    <cellStyle name="SAPBEXexcGood1 24 6" xfId="27645"/>
    <cellStyle name="SAPBEXexcGood1 24 7" xfId="27646"/>
    <cellStyle name="SAPBEXexcGood1 24 8" xfId="27647"/>
    <cellStyle name="SAPBEXexcGood1 24 9" xfId="27648"/>
    <cellStyle name="SAPBEXexcGood1 25" xfId="27649"/>
    <cellStyle name="SAPBEXexcGood1 25 2" xfId="27650"/>
    <cellStyle name="SAPBEXexcGood1 25 3" xfId="27651"/>
    <cellStyle name="SAPBEXexcGood1 25 4" xfId="27652"/>
    <cellStyle name="SAPBEXexcGood1 25 5" xfId="27653"/>
    <cellStyle name="SAPBEXexcGood1 25 6" xfId="27654"/>
    <cellStyle name="SAPBEXexcGood1 25 7" xfId="27655"/>
    <cellStyle name="SAPBEXexcGood1 25 8" xfId="27656"/>
    <cellStyle name="SAPBEXexcGood1 26" xfId="27657"/>
    <cellStyle name="SAPBEXexcGood1 26 2" xfId="27658"/>
    <cellStyle name="SAPBEXexcGood1 26 3" xfId="27659"/>
    <cellStyle name="SAPBEXexcGood1 26 4" xfId="27660"/>
    <cellStyle name="SAPBEXexcGood1 26 5" xfId="27661"/>
    <cellStyle name="SAPBEXexcGood1 26 6" xfId="27662"/>
    <cellStyle name="SAPBEXexcGood1 26 7" xfId="27663"/>
    <cellStyle name="SAPBEXexcGood1 26 8" xfId="27664"/>
    <cellStyle name="SAPBEXexcGood1 27" xfId="27665"/>
    <cellStyle name="SAPBEXexcGood1 27 10" xfId="27666"/>
    <cellStyle name="SAPBEXexcGood1 27 2" xfId="27667"/>
    <cellStyle name="SAPBEXexcGood1 27 3" xfId="27668"/>
    <cellStyle name="SAPBEXexcGood1 27 4" xfId="27669"/>
    <cellStyle name="SAPBEXexcGood1 27 5" xfId="27670"/>
    <cellStyle name="SAPBEXexcGood1 27 6" xfId="27671"/>
    <cellStyle name="SAPBEXexcGood1 27 7" xfId="27672"/>
    <cellStyle name="SAPBEXexcGood1 27 8" xfId="27673"/>
    <cellStyle name="SAPBEXexcGood1 27 9" xfId="27674"/>
    <cellStyle name="SAPBEXexcGood1 28" xfId="27675"/>
    <cellStyle name="SAPBEXexcGood1 28 2" xfId="27676"/>
    <cellStyle name="SAPBEXexcGood1 28 3" xfId="27677"/>
    <cellStyle name="SAPBEXexcGood1 28 4" xfId="27678"/>
    <cellStyle name="SAPBEXexcGood1 28 5" xfId="27679"/>
    <cellStyle name="SAPBEXexcGood1 29" xfId="27680"/>
    <cellStyle name="SAPBEXexcGood1 29 2" xfId="27681"/>
    <cellStyle name="SAPBEXexcGood1 29 3" xfId="27682"/>
    <cellStyle name="SAPBEXexcGood1 29 4" xfId="27683"/>
    <cellStyle name="SAPBEXexcGood1 29 5" xfId="27684"/>
    <cellStyle name="SAPBEXexcGood1 3" xfId="27685"/>
    <cellStyle name="SAPBEXexcGood1 3 10" xfId="27686"/>
    <cellStyle name="SAPBEXexcGood1 3 11" xfId="27687"/>
    <cellStyle name="SAPBEXexcGood1 3 12" xfId="27688"/>
    <cellStyle name="SAPBEXexcGood1 3 2" xfId="27689"/>
    <cellStyle name="SAPBEXexcGood1 3 2 10" xfId="27690"/>
    <cellStyle name="SAPBEXexcGood1 3 2 11" xfId="27691"/>
    <cellStyle name="SAPBEXexcGood1 3 2 2" xfId="27692"/>
    <cellStyle name="SAPBEXexcGood1 3 2 2 2" xfId="27693"/>
    <cellStyle name="SAPBEXexcGood1 3 2 2 3" xfId="27694"/>
    <cellStyle name="SAPBEXexcGood1 3 2 2 4" xfId="27695"/>
    <cellStyle name="SAPBEXexcGood1 3 2 2 5" xfId="27696"/>
    <cellStyle name="SAPBEXexcGood1 3 2 2 6" xfId="27697"/>
    <cellStyle name="SAPBEXexcGood1 3 2 2 7" xfId="27698"/>
    <cellStyle name="SAPBEXexcGood1 3 2 2 8" xfId="27699"/>
    <cellStyle name="SAPBEXexcGood1 3 2 2 9" xfId="27700"/>
    <cellStyle name="SAPBEXexcGood1 3 2 3" xfId="27701"/>
    <cellStyle name="SAPBEXexcGood1 3 2 4" xfId="27702"/>
    <cellStyle name="SAPBEXexcGood1 3 2 5" xfId="27703"/>
    <cellStyle name="SAPBEXexcGood1 3 2 6" xfId="27704"/>
    <cellStyle name="SAPBEXexcGood1 3 2 7" xfId="27705"/>
    <cellStyle name="SAPBEXexcGood1 3 2 8" xfId="27706"/>
    <cellStyle name="SAPBEXexcGood1 3 2 9" xfId="27707"/>
    <cellStyle name="SAPBEXexcGood1 3 3" xfId="27708"/>
    <cellStyle name="SAPBEXexcGood1 3 3 2" xfId="27709"/>
    <cellStyle name="SAPBEXexcGood1 3 3 3" xfId="27710"/>
    <cellStyle name="SAPBEXexcGood1 3 3 4" xfId="27711"/>
    <cellStyle name="SAPBEXexcGood1 3 3 5" xfId="27712"/>
    <cellStyle name="SAPBEXexcGood1 3 3 6" xfId="27713"/>
    <cellStyle name="SAPBEXexcGood1 3 3 7" xfId="27714"/>
    <cellStyle name="SAPBEXexcGood1 3 3 8" xfId="27715"/>
    <cellStyle name="SAPBEXexcGood1 3 3 9" xfId="27716"/>
    <cellStyle name="SAPBEXexcGood1 3 4" xfId="27717"/>
    <cellStyle name="SAPBEXexcGood1 3 5" xfId="27718"/>
    <cellStyle name="SAPBEXexcGood1 3 6" xfId="27719"/>
    <cellStyle name="SAPBEXexcGood1 3 7" xfId="27720"/>
    <cellStyle name="SAPBEXexcGood1 3 8" xfId="27721"/>
    <cellStyle name="SAPBEXexcGood1 3 9" xfId="27722"/>
    <cellStyle name="SAPBEXexcGood1 30" xfId="27723"/>
    <cellStyle name="SAPBEXexcGood1 30 2" xfId="27724"/>
    <cellStyle name="SAPBEXexcGood1 30 3" xfId="27725"/>
    <cellStyle name="SAPBEXexcGood1 30 4" xfId="27726"/>
    <cellStyle name="SAPBEXexcGood1 30 5" xfId="27727"/>
    <cellStyle name="SAPBEXexcGood1 31" xfId="27728"/>
    <cellStyle name="SAPBEXexcGood1 31 2" xfId="27729"/>
    <cellStyle name="SAPBEXexcGood1 31 3" xfId="27730"/>
    <cellStyle name="SAPBEXexcGood1 31 4" xfId="27731"/>
    <cellStyle name="SAPBEXexcGood1 31 5" xfId="27732"/>
    <cellStyle name="SAPBEXexcGood1 31 6" xfId="27733"/>
    <cellStyle name="SAPBEXexcGood1 32" xfId="27734"/>
    <cellStyle name="SAPBEXexcGood1 32 2" xfId="27735"/>
    <cellStyle name="SAPBEXexcGood1 32 3" xfId="27736"/>
    <cellStyle name="SAPBEXexcGood1 33" xfId="27737"/>
    <cellStyle name="SAPBEXexcGood1 34" xfId="27738"/>
    <cellStyle name="SAPBEXexcGood1 35" xfId="27739"/>
    <cellStyle name="SAPBEXexcGood1 36" xfId="27740"/>
    <cellStyle name="SAPBEXexcGood1 37" xfId="27741"/>
    <cellStyle name="SAPBEXexcGood1 38" xfId="27742"/>
    <cellStyle name="SAPBEXexcGood1 39" xfId="27743"/>
    <cellStyle name="SAPBEXexcGood1 4" xfId="27744"/>
    <cellStyle name="SAPBEXexcGood1 4 10" xfId="27745"/>
    <cellStyle name="SAPBEXexcGood1 4 11" xfId="27746"/>
    <cellStyle name="SAPBEXexcGood1 4 12" xfId="27747"/>
    <cellStyle name="SAPBEXexcGood1 4 13" xfId="27748"/>
    <cellStyle name="SAPBEXexcGood1 4 14" xfId="27749"/>
    <cellStyle name="SAPBEXexcGood1 4 15" xfId="27750"/>
    <cellStyle name="SAPBEXexcGood1 4 2" xfId="27751"/>
    <cellStyle name="SAPBEXexcGood1 4 2 10" xfId="27752"/>
    <cellStyle name="SAPBEXexcGood1 4 2 11" xfId="27753"/>
    <cellStyle name="SAPBEXexcGood1 4 2 12" xfId="27754"/>
    <cellStyle name="SAPBEXexcGood1 4 2 2" xfId="27755"/>
    <cellStyle name="SAPBEXexcGood1 4 2 2 10" xfId="27756"/>
    <cellStyle name="SAPBEXexcGood1 4 2 2 11" xfId="27757"/>
    <cellStyle name="SAPBEXexcGood1 4 2 2 2" xfId="27758"/>
    <cellStyle name="SAPBEXexcGood1 4 2 2 2 2" xfId="27759"/>
    <cellStyle name="SAPBEXexcGood1 4 2 2 2 3" xfId="27760"/>
    <cellStyle name="SAPBEXexcGood1 4 2 2 2 4" xfId="27761"/>
    <cellStyle name="SAPBEXexcGood1 4 2 2 2 5" xfId="27762"/>
    <cellStyle name="SAPBEXexcGood1 4 2 2 2 6" xfId="27763"/>
    <cellStyle name="SAPBEXexcGood1 4 2 2 2 7" xfId="27764"/>
    <cellStyle name="SAPBEXexcGood1 4 2 2 2 8" xfId="27765"/>
    <cellStyle name="SAPBEXexcGood1 4 2 2 2 9" xfId="27766"/>
    <cellStyle name="SAPBEXexcGood1 4 2 2 3" xfId="27767"/>
    <cellStyle name="SAPBEXexcGood1 4 2 2 4" xfId="27768"/>
    <cellStyle name="SAPBEXexcGood1 4 2 2 5" xfId="27769"/>
    <cellStyle name="SAPBEXexcGood1 4 2 2 6" xfId="27770"/>
    <cellStyle name="SAPBEXexcGood1 4 2 2 7" xfId="27771"/>
    <cellStyle name="SAPBEXexcGood1 4 2 2 8" xfId="27772"/>
    <cellStyle name="SAPBEXexcGood1 4 2 2 9" xfId="27773"/>
    <cellStyle name="SAPBEXexcGood1 4 2 3" xfId="27774"/>
    <cellStyle name="SAPBEXexcGood1 4 2 3 2" xfId="27775"/>
    <cellStyle name="SAPBEXexcGood1 4 2 3 3" xfId="27776"/>
    <cellStyle name="SAPBEXexcGood1 4 2 3 4" xfId="27777"/>
    <cellStyle name="SAPBEXexcGood1 4 2 3 5" xfId="27778"/>
    <cellStyle name="SAPBEXexcGood1 4 2 3 6" xfId="27779"/>
    <cellStyle name="SAPBEXexcGood1 4 2 3 7" xfId="27780"/>
    <cellStyle name="SAPBEXexcGood1 4 2 3 8" xfId="27781"/>
    <cellStyle name="SAPBEXexcGood1 4 2 3 9" xfId="27782"/>
    <cellStyle name="SAPBEXexcGood1 4 2 4" xfId="27783"/>
    <cellStyle name="SAPBEXexcGood1 4 2 5" xfId="27784"/>
    <cellStyle name="SAPBEXexcGood1 4 2 6" xfId="27785"/>
    <cellStyle name="SAPBEXexcGood1 4 2 7" xfId="27786"/>
    <cellStyle name="SAPBEXexcGood1 4 2 8" xfId="27787"/>
    <cellStyle name="SAPBEXexcGood1 4 2 9" xfId="27788"/>
    <cellStyle name="SAPBEXexcGood1 4 3" xfId="27789"/>
    <cellStyle name="SAPBEXexcGood1 4 3 10" xfId="27790"/>
    <cellStyle name="SAPBEXexcGood1 4 3 11" xfId="27791"/>
    <cellStyle name="SAPBEXexcGood1 4 3 2" xfId="27792"/>
    <cellStyle name="SAPBEXexcGood1 4 3 2 2" xfId="27793"/>
    <cellStyle name="SAPBEXexcGood1 4 3 2 3" xfId="27794"/>
    <cellStyle name="SAPBEXexcGood1 4 3 2 4" xfId="27795"/>
    <cellStyle name="SAPBEXexcGood1 4 3 2 5" xfId="27796"/>
    <cellStyle name="SAPBEXexcGood1 4 3 2 6" xfId="27797"/>
    <cellStyle name="SAPBEXexcGood1 4 3 2 7" xfId="27798"/>
    <cellStyle name="SAPBEXexcGood1 4 3 2 8" xfId="27799"/>
    <cellStyle name="SAPBEXexcGood1 4 3 2 9" xfId="27800"/>
    <cellStyle name="SAPBEXexcGood1 4 3 3" xfId="27801"/>
    <cellStyle name="SAPBEXexcGood1 4 3 4" xfId="27802"/>
    <cellStyle name="SAPBEXexcGood1 4 3 5" xfId="27803"/>
    <cellStyle name="SAPBEXexcGood1 4 3 6" xfId="27804"/>
    <cellStyle name="SAPBEXexcGood1 4 3 7" xfId="27805"/>
    <cellStyle name="SAPBEXexcGood1 4 3 8" xfId="27806"/>
    <cellStyle name="SAPBEXexcGood1 4 3 9" xfId="27807"/>
    <cellStyle name="SAPBEXexcGood1 4 4" xfId="27808"/>
    <cellStyle name="SAPBEXexcGood1 4 4 10" xfId="27809"/>
    <cellStyle name="SAPBEXexcGood1 4 4 11" xfId="27810"/>
    <cellStyle name="SAPBEXexcGood1 4 4 2" xfId="27811"/>
    <cellStyle name="SAPBEXexcGood1 4 4 2 2" xfId="27812"/>
    <cellStyle name="SAPBEXexcGood1 4 4 2 3" xfId="27813"/>
    <cellStyle name="SAPBEXexcGood1 4 4 2 4" xfId="27814"/>
    <cellStyle name="SAPBEXexcGood1 4 4 2 5" xfId="27815"/>
    <cellStyle name="SAPBEXexcGood1 4 4 2 6" xfId="27816"/>
    <cellStyle name="SAPBEXexcGood1 4 4 2 7" xfId="27817"/>
    <cellStyle name="SAPBEXexcGood1 4 4 2 8" xfId="27818"/>
    <cellStyle name="SAPBEXexcGood1 4 4 2 9" xfId="27819"/>
    <cellStyle name="SAPBEXexcGood1 4 4 3" xfId="27820"/>
    <cellStyle name="SAPBEXexcGood1 4 4 4" xfId="27821"/>
    <cellStyle name="SAPBEXexcGood1 4 4 5" xfId="27822"/>
    <cellStyle name="SAPBEXexcGood1 4 4 6" xfId="27823"/>
    <cellStyle name="SAPBEXexcGood1 4 4 7" xfId="27824"/>
    <cellStyle name="SAPBEXexcGood1 4 4 8" xfId="27825"/>
    <cellStyle name="SAPBEXexcGood1 4 4 9" xfId="27826"/>
    <cellStyle name="SAPBEXexcGood1 4 5" xfId="27827"/>
    <cellStyle name="SAPBEXexcGood1 4 5 10" xfId="27828"/>
    <cellStyle name="SAPBEXexcGood1 4 5 11" xfId="27829"/>
    <cellStyle name="SAPBEXexcGood1 4 5 2" xfId="27830"/>
    <cellStyle name="SAPBEXexcGood1 4 5 2 2" xfId="27831"/>
    <cellStyle name="SAPBEXexcGood1 4 5 2 3" xfId="27832"/>
    <cellStyle name="SAPBEXexcGood1 4 5 2 4" xfId="27833"/>
    <cellStyle name="SAPBEXexcGood1 4 5 2 5" xfId="27834"/>
    <cellStyle name="SAPBEXexcGood1 4 5 2 6" xfId="27835"/>
    <cellStyle name="SAPBEXexcGood1 4 5 2 7" xfId="27836"/>
    <cellStyle name="SAPBEXexcGood1 4 5 2 8" xfId="27837"/>
    <cellStyle name="SAPBEXexcGood1 4 5 2 9" xfId="27838"/>
    <cellStyle name="SAPBEXexcGood1 4 5 3" xfId="27839"/>
    <cellStyle name="SAPBEXexcGood1 4 5 4" xfId="27840"/>
    <cellStyle name="SAPBEXexcGood1 4 5 5" xfId="27841"/>
    <cellStyle name="SAPBEXexcGood1 4 5 6" xfId="27842"/>
    <cellStyle name="SAPBEXexcGood1 4 5 7" xfId="27843"/>
    <cellStyle name="SAPBEXexcGood1 4 5 8" xfId="27844"/>
    <cellStyle name="SAPBEXexcGood1 4 5 9" xfId="27845"/>
    <cellStyle name="SAPBEXexcGood1 4 6" xfId="27846"/>
    <cellStyle name="SAPBEXexcGood1 4 6 2" xfId="27847"/>
    <cellStyle name="SAPBEXexcGood1 4 6 3" xfId="27848"/>
    <cellStyle name="SAPBEXexcGood1 4 6 4" xfId="27849"/>
    <cellStyle name="SAPBEXexcGood1 4 6 5" xfId="27850"/>
    <cellStyle name="SAPBEXexcGood1 4 6 6" xfId="27851"/>
    <cellStyle name="SAPBEXexcGood1 4 6 7" xfId="27852"/>
    <cellStyle name="SAPBEXexcGood1 4 6 8" xfId="27853"/>
    <cellStyle name="SAPBEXexcGood1 4 6 9" xfId="27854"/>
    <cellStyle name="SAPBEXexcGood1 4 7" xfId="27855"/>
    <cellStyle name="SAPBEXexcGood1 4 8" xfId="27856"/>
    <cellStyle name="SAPBEXexcGood1 4 9" xfId="27857"/>
    <cellStyle name="SAPBEXexcGood1 40" xfId="27858"/>
    <cellStyle name="SAPBEXexcGood1 5" xfId="27859"/>
    <cellStyle name="SAPBEXexcGood1 5 10" xfId="27860"/>
    <cellStyle name="SAPBEXexcGood1 5 2" xfId="27861"/>
    <cellStyle name="SAPBEXexcGood1 5 2 2" xfId="27862"/>
    <cellStyle name="SAPBEXexcGood1 5 2 3" xfId="27863"/>
    <cellStyle name="SAPBEXexcGood1 5 2 4" xfId="27864"/>
    <cellStyle name="SAPBEXexcGood1 5 2 5" xfId="27865"/>
    <cellStyle name="SAPBEXexcGood1 5 2 6" xfId="27866"/>
    <cellStyle name="SAPBEXexcGood1 5 2 7" xfId="27867"/>
    <cellStyle name="SAPBEXexcGood1 5 2 8" xfId="27868"/>
    <cellStyle name="SAPBEXexcGood1 5 2 9" xfId="27869"/>
    <cellStyle name="SAPBEXexcGood1 5 3" xfId="27870"/>
    <cellStyle name="SAPBEXexcGood1 5 4" xfId="27871"/>
    <cellStyle name="SAPBEXexcGood1 5 5" xfId="27872"/>
    <cellStyle name="SAPBEXexcGood1 5 6" xfId="27873"/>
    <cellStyle name="SAPBEXexcGood1 5 7" xfId="27874"/>
    <cellStyle name="SAPBEXexcGood1 5 8" xfId="27875"/>
    <cellStyle name="SAPBEXexcGood1 5 9" xfId="27876"/>
    <cellStyle name="SAPBEXexcGood1 6" xfId="27877"/>
    <cellStyle name="SAPBEXexcGood1 6 10" xfId="27878"/>
    <cellStyle name="SAPBEXexcGood1 6 2" xfId="27879"/>
    <cellStyle name="SAPBEXexcGood1 6 2 2" xfId="27880"/>
    <cellStyle name="SAPBEXexcGood1 6 2 3" xfId="27881"/>
    <cellStyle name="SAPBEXexcGood1 6 2 4" xfId="27882"/>
    <cellStyle name="SAPBEXexcGood1 6 2 5" xfId="27883"/>
    <cellStyle name="SAPBEXexcGood1 6 2 6" xfId="27884"/>
    <cellStyle name="SAPBEXexcGood1 6 2 7" xfId="27885"/>
    <cellStyle name="SAPBEXexcGood1 6 2 8" xfId="27886"/>
    <cellStyle name="SAPBEXexcGood1 6 2 9" xfId="27887"/>
    <cellStyle name="SAPBEXexcGood1 6 3" xfId="27888"/>
    <cellStyle name="SAPBEXexcGood1 6 4" xfId="27889"/>
    <cellStyle name="SAPBEXexcGood1 6 5" xfId="27890"/>
    <cellStyle name="SAPBEXexcGood1 6 6" xfId="27891"/>
    <cellStyle name="SAPBEXexcGood1 6 7" xfId="27892"/>
    <cellStyle name="SAPBEXexcGood1 6 8" xfId="27893"/>
    <cellStyle name="SAPBEXexcGood1 6 9" xfId="27894"/>
    <cellStyle name="SAPBEXexcGood1 7" xfId="27895"/>
    <cellStyle name="SAPBEXexcGood1 7 10" xfId="27896"/>
    <cellStyle name="SAPBEXexcGood1 7 2" xfId="27897"/>
    <cellStyle name="SAPBEXexcGood1 7 2 2" xfId="27898"/>
    <cellStyle name="SAPBEXexcGood1 7 2 3" xfId="27899"/>
    <cellStyle name="SAPBEXexcGood1 7 2 4" xfId="27900"/>
    <cellStyle name="SAPBEXexcGood1 7 2 5" xfId="27901"/>
    <cellStyle name="SAPBEXexcGood1 7 2 6" xfId="27902"/>
    <cellStyle name="SAPBEXexcGood1 7 2 7" xfId="27903"/>
    <cellStyle name="SAPBEXexcGood1 7 2 8" xfId="27904"/>
    <cellStyle name="SAPBEXexcGood1 7 2 9" xfId="27905"/>
    <cellStyle name="SAPBEXexcGood1 7 3" xfId="27906"/>
    <cellStyle name="SAPBEXexcGood1 7 4" xfId="27907"/>
    <cellStyle name="SAPBEXexcGood1 7 5" xfId="27908"/>
    <cellStyle name="SAPBEXexcGood1 7 6" xfId="27909"/>
    <cellStyle name="SAPBEXexcGood1 7 7" xfId="27910"/>
    <cellStyle name="SAPBEXexcGood1 7 8" xfId="27911"/>
    <cellStyle name="SAPBEXexcGood1 7 9" xfId="27912"/>
    <cellStyle name="SAPBEXexcGood1 8" xfId="27913"/>
    <cellStyle name="SAPBEXexcGood1 8 10" xfId="27914"/>
    <cellStyle name="SAPBEXexcGood1 8 2" xfId="27915"/>
    <cellStyle name="SAPBEXexcGood1 8 2 2" xfId="27916"/>
    <cellStyle name="SAPBEXexcGood1 8 2 3" xfId="27917"/>
    <cellStyle name="SAPBEXexcGood1 8 2 4" xfId="27918"/>
    <cellStyle name="SAPBEXexcGood1 8 2 5" xfId="27919"/>
    <cellStyle name="SAPBEXexcGood1 8 2 6" xfId="27920"/>
    <cellStyle name="SAPBEXexcGood1 8 2 7" xfId="27921"/>
    <cellStyle name="SAPBEXexcGood1 8 2 8" xfId="27922"/>
    <cellStyle name="SAPBEXexcGood1 8 2 9" xfId="27923"/>
    <cellStyle name="SAPBEXexcGood1 8 3" xfId="27924"/>
    <cellStyle name="SAPBEXexcGood1 8 4" xfId="27925"/>
    <cellStyle name="SAPBEXexcGood1 8 5" xfId="27926"/>
    <cellStyle name="SAPBEXexcGood1 8 6" xfId="27927"/>
    <cellStyle name="SAPBEXexcGood1 8 7" xfId="27928"/>
    <cellStyle name="SAPBEXexcGood1 8 8" xfId="27929"/>
    <cellStyle name="SAPBEXexcGood1 8 9" xfId="27930"/>
    <cellStyle name="SAPBEXexcGood1 9" xfId="27931"/>
    <cellStyle name="SAPBEXexcGood1 9 2" xfId="27932"/>
    <cellStyle name="SAPBEXexcGood1_50581" xfId="27933"/>
    <cellStyle name="SAPBEXexcGood2" xfId="27934"/>
    <cellStyle name="SAPBEXexcGood2 10" xfId="27935"/>
    <cellStyle name="SAPBEXexcGood2 10 10" xfId="27936"/>
    <cellStyle name="SAPBEXexcGood2 10 2" xfId="27937"/>
    <cellStyle name="SAPBEXexcGood2 10 2 2" xfId="27938"/>
    <cellStyle name="SAPBEXexcGood2 10 2 3" xfId="27939"/>
    <cellStyle name="SAPBEXexcGood2 10 2 4" xfId="27940"/>
    <cellStyle name="SAPBEXexcGood2 10 2 5" xfId="27941"/>
    <cellStyle name="SAPBEXexcGood2 10 2 6" xfId="27942"/>
    <cellStyle name="SAPBEXexcGood2 10 2 7" xfId="27943"/>
    <cellStyle name="SAPBEXexcGood2 10 2 8" xfId="27944"/>
    <cellStyle name="SAPBEXexcGood2 10 2 9" xfId="27945"/>
    <cellStyle name="SAPBEXexcGood2 10 3" xfId="27946"/>
    <cellStyle name="SAPBEXexcGood2 10 4" xfId="27947"/>
    <cellStyle name="SAPBEXexcGood2 10 5" xfId="27948"/>
    <cellStyle name="SAPBEXexcGood2 10 6" xfId="27949"/>
    <cellStyle name="SAPBEXexcGood2 10 7" xfId="27950"/>
    <cellStyle name="SAPBEXexcGood2 10 8" xfId="27951"/>
    <cellStyle name="SAPBEXexcGood2 10 9" xfId="27952"/>
    <cellStyle name="SAPBEXexcGood2 11" xfId="27953"/>
    <cellStyle name="SAPBEXexcGood2 11 10" xfId="27954"/>
    <cellStyle name="SAPBEXexcGood2 11 11" xfId="27955"/>
    <cellStyle name="SAPBEXexcGood2 11 12" xfId="27956"/>
    <cellStyle name="SAPBEXexcGood2 11 2" xfId="27957"/>
    <cellStyle name="SAPBEXexcGood2 11 2 2" xfId="27958"/>
    <cellStyle name="SAPBEXexcGood2 11 2 3" xfId="27959"/>
    <cellStyle name="SAPBEXexcGood2 11 2 4" xfId="27960"/>
    <cellStyle name="SAPBEXexcGood2 11 2 5" xfId="27961"/>
    <cellStyle name="SAPBEXexcGood2 11 2 6" xfId="27962"/>
    <cellStyle name="SAPBEXexcGood2 11 2 7" xfId="27963"/>
    <cellStyle name="SAPBEXexcGood2 11 2 8" xfId="27964"/>
    <cellStyle name="SAPBEXexcGood2 11 2 9" xfId="27965"/>
    <cellStyle name="SAPBEXexcGood2 11 3" xfId="27966"/>
    <cellStyle name="SAPBEXexcGood2 11 4" xfId="27967"/>
    <cellStyle name="SAPBEXexcGood2 11 5" xfId="27968"/>
    <cellStyle name="SAPBEXexcGood2 11 6" xfId="27969"/>
    <cellStyle name="SAPBEXexcGood2 11 7" xfId="27970"/>
    <cellStyle name="SAPBEXexcGood2 11 8" xfId="27971"/>
    <cellStyle name="SAPBEXexcGood2 11 9" xfId="27972"/>
    <cellStyle name="SAPBEXexcGood2 12" xfId="27973"/>
    <cellStyle name="SAPBEXexcGood2 12 10" xfId="27974"/>
    <cellStyle name="SAPBEXexcGood2 12 2" xfId="27975"/>
    <cellStyle name="SAPBEXexcGood2 12 2 2" xfId="27976"/>
    <cellStyle name="SAPBEXexcGood2 12 2 3" xfId="27977"/>
    <cellStyle name="SAPBEXexcGood2 12 2 4" xfId="27978"/>
    <cellStyle name="SAPBEXexcGood2 12 2 5" xfId="27979"/>
    <cellStyle name="SAPBEXexcGood2 12 2 6" xfId="27980"/>
    <cellStyle name="SAPBEXexcGood2 12 2 7" xfId="27981"/>
    <cellStyle name="SAPBEXexcGood2 12 2 8" xfId="27982"/>
    <cellStyle name="SAPBEXexcGood2 12 2 9" xfId="27983"/>
    <cellStyle name="SAPBEXexcGood2 12 3" xfId="27984"/>
    <cellStyle name="SAPBEXexcGood2 12 4" xfId="27985"/>
    <cellStyle name="SAPBEXexcGood2 12 5" xfId="27986"/>
    <cellStyle name="SAPBEXexcGood2 12 6" xfId="27987"/>
    <cellStyle name="SAPBEXexcGood2 12 7" xfId="27988"/>
    <cellStyle name="SAPBEXexcGood2 12 8" xfId="27989"/>
    <cellStyle name="SAPBEXexcGood2 12 9" xfId="27990"/>
    <cellStyle name="SAPBEXexcGood2 13" xfId="27991"/>
    <cellStyle name="SAPBEXexcGood2 13 10" xfId="27992"/>
    <cellStyle name="SAPBEXexcGood2 13 2" xfId="27993"/>
    <cellStyle name="SAPBEXexcGood2 13 2 2" xfId="27994"/>
    <cellStyle name="SAPBEXexcGood2 13 2 3" xfId="27995"/>
    <cellStyle name="SAPBEXexcGood2 13 2 4" xfId="27996"/>
    <cellStyle name="SAPBEXexcGood2 13 2 5" xfId="27997"/>
    <cellStyle name="SAPBEXexcGood2 13 2 6" xfId="27998"/>
    <cellStyle name="SAPBEXexcGood2 13 2 7" xfId="27999"/>
    <cellStyle name="SAPBEXexcGood2 13 2 8" xfId="28000"/>
    <cellStyle name="SAPBEXexcGood2 13 2 9" xfId="28001"/>
    <cellStyle name="SAPBEXexcGood2 13 3" xfId="28002"/>
    <cellStyle name="SAPBEXexcGood2 13 4" xfId="28003"/>
    <cellStyle name="SAPBEXexcGood2 13 5" xfId="28004"/>
    <cellStyle name="SAPBEXexcGood2 13 6" xfId="28005"/>
    <cellStyle name="SAPBEXexcGood2 13 7" xfId="28006"/>
    <cellStyle name="SAPBEXexcGood2 13 8" xfId="28007"/>
    <cellStyle name="SAPBEXexcGood2 13 9" xfId="28008"/>
    <cellStyle name="SAPBEXexcGood2 14" xfId="28009"/>
    <cellStyle name="SAPBEXexcGood2 14 10" xfId="28010"/>
    <cellStyle name="SAPBEXexcGood2 14 2" xfId="28011"/>
    <cellStyle name="SAPBEXexcGood2 14 2 2" xfId="28012"/>
    <cellStyle name="SAPBEXexcGood2 14 2 3" xfId="28013"/>
    <cellStyle name="SAPBEXexcGood2 14 2 4" xfId="28014"/>
    <cellStyle name="SAPBEXexcGood2 14 2 5" xfId="28015"/>
    <cellStyle name="SAPBEXexcGood2 14 2 6" xfId="28016"/>
    <cellStyle name="SAPBEXexcGood2 14 2 7" xfId="28017"/>
    <cellStyle name="SAPBEXexcGood2 14 2 8" xfId="28018"/>
    <cellStyle name="SAPBEXexcGood2 14 2 9" xfId="28019"/>
    <cellStyle name="SAPBEXexcGood2 14 3" xfId="28020"/>
    <cellStyle name="SAPBEXexcGood2 14 4" xfId="28021"/>
    <cellStyle name="SAPBEXexcGood2 14 5" xfId="28022"/>
    <cellStyle name="SAPBEXexcGood2 14 6" xfId="28023"/>
    <cellStyle name="SAPBEXexcGood2 14 7" xfId="28024"/>
    <cellStyle name="SAPBEXexcGood2 14 8" xfId="28025"/>
    <cellStyle name="SAPBEXexcGood2 14 9" xfId="28026"/>
    <cellStyle name="SAPBEXexcGood2 15" xfId="28027"/>
    <cellStyle name="SAPBEXexcGood2 15 10" xfId="28028"/>
    <cellStyle name="SAPBEXexcGood2 15 2" xfId="28029"/>
    <cellStyle name="SAPBEXexcGood2 15 2 2" xfId="28030"/>
    <cellStyle name="SAPBEXexcGood2 15 2 3" xfId="28031"/>
    <cellStyle name="SAPBEXexcGood2 15 2 4" xfId="28032"/>
    <cellStyle name="SAPBEXexcGood2 15 2 5" xfId="28033"/>
    <cellStyle name="SAPBEXexcGood2 15 2 6" xfId="28034"/>
    <cellStyle name="SAPBEXexcGood2 15 2 7" xfId="28035"/>
    <cellStyle name="SAPBEXexcGood2 15 2 8" xfId="28036"/>
    <cellStyle name="SAPBEXexcGood2 15 2 9" xfId="28037"/>
    <cellStyle name="SAPBEXexcGood2 15 3" xfId="28038"/>
    <cellStyle name="SAPBEXexcGood2 15 4" xfId="28039"/>
    <cellStyle name="SAPBEXexcGood2 15 5" xfId="28040"/>
    <cellStyle name="SAPBEXexcGood2 15 6" xfId="28041"/>
    <cellStyle name="SAPBEXexcGood2 15 7" xfId="28042"/>
    <cellStyle name="SAPBEXexcGood2 15 8" xfId="28043"/>
    <cellStyle name="SAPBEXexcGood2 15 9" xfId="28044"/>
    <cellStyle name="SAPBEXexcGood2 16" xfId="28045"/>
    <cellStyle name="SAPBEXexcGood2 16 10" xfId="28046"/>
    <cellStyle name="SAPBEXexcGood2 16 2" xfId="28047"/>
    <cellStyle name="SAPBEXexcGood2 16 2 2" xfId="28048"/>
    <cellStyle name="SAPBEXexcGood2 16 2 3" xfId="28049"/>
    <cellStyle name="SAPBEXexcGood2 16 2 4" xfId="28050"/>
    <cellStyle name="SAPBEXexcGood2 16 2 5" xfId="28051"/>
    <cellStyle name="SAPBEXexcGood2 16 2 6" xfId="28052"/>
    <cellStyle name="SAPBEXexcGood2 16 2 7" xfId="28053"/>
    <cellStyle name="SAPBEXexcGood2 16 2 8" xfId="28054"/>
    <cellStyle name="SAPBEXexcGood2 16 2 9" xfId="28055"/>
    <cellStyle name="SAPBEXexcGood2 16 3" xfId="28056"/>
    <cellStyle name="SAPBEXexcGood2 16 4" xfId="28057"/>
    <cellStyle name="SAPBEXexcGood2 16 5" xfId="28058"/>
    <cellStyle name="SAPBEXexcGood2 16 6" xfId="28059"/>
    <cellStyle name="SAPBEXexcGood2 16 7" xfId="28060"/>
    <cellStyle name="SAPBEXexcGood2 16 8" xfId="28061"/>
    <cellStyle name="SAPBEXexcGood2 16 9" xfId="28062"/>
    <cellStyle name="SAPBEXexcGood2 17" xfId="28063"/>
    <cellStyle name="SAPBEXexcGood2 17 10" xfId="28064"/>
    <cellStyle name="SAPBEXexcGood2 17 2" xfId="28065"/>
    <cellStyle name="SAPBEXexcGood2 17 2 2" xfId="28066"/>
    <cellStyle name="SAPBEXexcGood2 17 2 3" xfId="28067"/>
    <cellStyle name="SAPBEXexcGood2 17 2 4" xfId="28068"/>
    <cellStyle name="SAPBEXexcGood2 17 2 5" xfId="28069"/>
    <cellStyle name="SAPBEXexcGood2 17 2 6" xfId="28070"/>
    <cellStyle name="SAPBEXexcGood2 17 2 7" xfId="28071"/>
    <cellStyle name="SAPBEXexcGood2 17 2 8" xfId="28072"/>
    <cellStyle name="SAPBEXexcGood2 17 2 9" xfId="28073"/>
    <cellStyle name="SAPBEXexcGood2 17 3" xfId="28074"/>
    <cellStyle name="SAPBEXexcGood2 17 4" xfId="28075"/>
    <cellStyle name="SAPBEXexcGood2 17 5" xfId="28076"/>
    <cellStyle name="SAPBEXexcGood2 17 6" xfId="28077"/>
    <cellStyle name="SAPBEXexcGood2 17 7" xfId="28078"/>
    <cellStyle name="SAPBEXexcGood2 17 8" xfId="28079"/>
    <cellStyle name="SAPBEXexcGood2 17 9" xfId="28080"/>
    <cellStyle name="SAPBEXexcGood2 18" xfId="28081"/>
    <cellStyle name="SAPBEXexcGood2 18 10" xfId="28082"/>
    <cellStyle name="SAPBEXexcGood2 18 2" xfId="28083"/>
    <cellStyle name="SAPBEXexcGood2 18 2 2" xfId="28084"/>
    <cellStyle name="SAPBEXexcGood2 18 2 3" xfId="28085"/>
    <cellStyle name="SAPBEXexcGood2 18 2 4" xfId="28086"/>
    <cellStyle name="SAPBEXexcGood2 18 2 5" xfId="28087"/>
    <cellStyle name="SAPBEXexcGood2 18 2 6" xfId="28088"/>
    <cellStyle name="SAPBEXexcGood2 18 2 7" xfId="28089"/>
    <cellStyle name="SAPBEXexcGood2 18 2 8" xfId="28090"/>
    <cellStyle name="SAPBEXexcGood2 18 2 9" xfId="28091"/>
    <cellStyle name="SAPBEXexcGood2 18 3" xfId="28092"/>
    <cellStyle name="SAPBEXexcGood2 18 4" xfId="28093"/>
    <cellStyle name="SAPBEXexcGood2 18 5" xfId="28094"/>
    <cellStyle name="SAPBEXexcGood2 18 6" xfId="28095"/>
    <cellStyle name="SAPBEXexcGood2 18 7" xfId="28096"/>
    <cellStyle name="SAPBEXexcGood2 18 8" xfId="28097"/>
    <cellStyle name="SAPBEXexcGood2 18 9" xfId="28098"/>
    <cellStyle name="SAPBEXexcGood2 19" xfId="28099"/>
    <cellStyle name="SAPBEXexcGood2 19 10" xfId="28100"/>
    <cellStyle name="SAPBEXexcGood2 19 2" xfId="28101"/>
    <cellStyle name="SAPBEXexcGood2 19 2 2" xfId="28102"/>
    <cellStyle name="SAPBEXexcGood2 19 2 3" xfId="28103"/>
    <cellStyle name="SAPBEXexcGood2 19 2 4" xfId="28104"/>
    <cellStyle name="SAPBEXexcGood2 19 2 5" xfId="28105"/>
    <cellStyle name="SAPBEXexcGood2 19 2 6" xfId="28106"/>
    <cellStyle name="SAPBEXexcGood2 19 2 7" xfId="28107"/>
    <cellStyle name="SAPBEXexcGood2 19 2 8" xfId="28108"/>
    <cellStyle name="SAPBEXexcGood2 19 2 9" xfId="28109"/>
    <cellStyle name="SAPBEXexcGood2 19 3" xfId="28110"/>
    <cellStyle name="SAPBEXexcGood2 19 4" xfId="28111"/>
    <cellStyle name="SAPBEXexcGood2 19 5" xfId="28112"/>
    <cellStyle name="SAPBEXexcGood2 19 6" xfId="28113"/>
    <cellStyle name="SAPBEXexcGood2 19 7" xfId="28114"/>
    <cellStyle name="SAPBEXexcGood2 19 8" xfId="28115"/>
    <cellStyle name="SAPBEXexcGood2 19 9" xfId="28116"/>
    <cellStyle name="SAPBEXexcGood2 2" xfId="28117"/>
    <cellStyle name="SAPBEXexcGood2 2 10" xfId="28118"/>
    <cellStyle name="SAPBEXexcGood2 2 11" xfId="28119"/>
    <cellStyle name="SAPBEXexcGood2 2 12" xfId="28120"/>
    <cellStyle name="SAPBEXexcGood2 2 13" xfId="28121"/>
    <cellStyle name="SAPBEXexcGood2 2 14" xfId="28122"/>
    <cellStyle name="SAPBEXexcGood2 2 15" xfId="28123"/>
    <cellStyle name="SAPBEXexcGood2 2 16" xfId="28124"/>
    <cellStyle name="SAPBEXexcGood2 2 2" xfId="28125"/>
    <cellStyle name="SAPBEXexcGood2 2 2 10" xfId="28126"/>
    <cellStyle name="SAPBEXexcGood2 2 2 11" xfId="28127"/>
    <cellStyle name="SAPBEXexcGood2 2 2 2" xfId="28128"/>
    <cellStyle name="SAPBEXexcGood2 2 2 2 2" xfId="28129"/>
    <cellStyle name="SAPBEXexcGood2 2 2 2 3" xfId="28130"/>
    <cellStyle name="SAPBEXexcGood2 2 2 2 4" xfId="28131"/>
    <cellStyle name="SAPBEXexcGood2 2 2 2 5" xfId="28132"/>
    <cellStyle name="SAPBEXexcGood2 2 2 2 6" xfId="28133"/>
    <cellStyle name="SAPBEXexcGood2 2 2 2 7" xfId="28134"/>
    <cellStyle name="SAPBEXexcGood2 2 2 2 8" xfId="28135"/>
    <cellStyle name="SAPBEXexcGood2 2 2 2 9" xfId="28136"/>
    <cellStyle name="SAPBEXexcGood2 2 2 3" xfId="28137"/>
    <cellStyle name="SAPBEXexcGood2 2 2 4" xfId="28138"/>
    <cellStyle name="SAPBEXexcGood2 2 2 5" xfId="28139"/>
    <cellStyle name="SAPBEXexcGood2 2 2 6" xfId="28140"/>
    <cellStyle name="SAPBEXexcGood2 2 2 7" xfId="28141"/>
    <cellStyle name="SAPBEXexcGood2 2 2 8" xfId="28142"/>
    <cellStyle name="SAPBEXexcGood2 2 2 9" xfId="28143"/>
    <cellStyle name="SAPBEXexcGood2 2 3" xfId="28144"/>
    <cellStyle name="SAPBEXexcGood2 2 3 10" xfId="28145"/>
    <cellStyle name="SAPBEXexcGood2 2 3 11" xfId="28146"/>
    <cellStyle name="SAPBEXexcGood2 2 3 2" xfId="28147"/>
    <cellStyle name="SAPBEXexcGood2 2 3 2 2" xfId="28148"/>
    <cellStyle name="SAPBEXexcGood2 2 3 2 3" xfId="28149"/>
    <cellStyle name="SAPBEXexcGood2 2 3 2 4" xfId="28150"/>
    <cellStyle name="SAPBEXexcGood2 2 3 2 5" xfId="28151"/>
    <cellStyle name="SAPBEXexcGood2 2 3 2 6" xfId="28152"/>
    <cellStyle name="SAPBEXexcGood2 2 3 2 7" xfId="28153"/>
    <cellStyle name="SAPBEXexcGood2 2 3 2 8" xfId="28154"/>
    <cellStyle name="SAPBEXexcGood2 2 3 2 9" xfId="28155"/>
    <cellStyle name="SAPBEXexcGood2 2 3 3" xfId="28156"/>
    <cellStyle name="SAPBEXexcGood2 2 3 4" xfId="28157"/>
    <cellStyle name="SAPBEXexcGood2 2 3 5" xfId="28158"/>
    <cellStyle name="SAPBEXexcGood2 2 3 6" xfId="28159"/>
    <cellStyle name="SAPBEXexcGood2 2 3 7" xfId="28160"/>
    <cellStyle name="SAPBEXexcGood2 2 3 8" xfId="28161"/>
    <cellStyle name="SAPBEXexcGood2 2 3 9" xfId="28162"/>
    <cellStyle name="SAPBEXexcGood2 2 4" xfId="28163"/>
    <cellStyle name="SAPBEXexcGood2 2 4 2" xfId="28164"/>
    <cellStyle name="SAPBEXexcGood2 2 4 3" xfId="28165"/>
    <cellStyle name="SAPBEXexcGood2 2 4 4" xfId="28166"/>
    <cellStyle name="SAPBEXexcGood2 2 4 5" xfId="28167"/>
    <cellStyle name="SAPBEXexcGood2 2 4 6" xfId="28168"/>
    <cellStyle name="SAPBEXexcGood2 2 4 7" xfId="28169"/>
    <cellStyle name="SAPBEXexcGood2 2 4 8" xfId="28170"/>
    <cellStyle name="SAPBEXexcGood2 2 4 9" xfId="28171"/>
    <cellStyle name="SAPBEXexcGood2 2 5" xfId="28172"/>
    <cellStyle name="SAPBEXexcGood2 2 6" xfId="28173"/>
    <cellStyle name="SAPBEXexcGood2 2 7" xfId="28174"/>
    <cellStyle name="SAPBEXexcGood2 2 8" xfId="28175"/>
    <cellStyle name="SAPBEXexcGood2 2 9" xfId="28176"/>
    <cellStyle name="SAPBEXexcGood2 20" xfId="28177"/>
    <cellStyle name="SAPBEXexcGood2 20 10" xfId="28178"/>
    <cellStyle name="SAPBEXexcGood2 20 2" xfId="28179"/>
    <cellStyle name="SAPBEXexcGood2 20 2 2" xfId="28180"/>
    <cellStyle name="SAPBEXexcGood2 20 2 3" xfId="28181"/>
    <cellStyle name="SAPBEXexcGood2 20 2 4" xfId="28182"/>
    <cellStyle name="SAPBEXexcGood2 20 2 5" xfId="28183"/>
    <cellStyle name="SAPBEXexcGood2 20 2 6" xfId="28184"/>
    <cellStyle name="SAPBEXexcGood2 20 2 7" xfId="28185"/>
    <cellStyle name="SAPBEXexcGood2 20 2 8" xfId="28186"/>
    <cellStyle name="SAPBEXexcGood2 20 2 9" xfId="28187"/>
    <cellStyle name="SAPBEXexcGood2 20 3" xfId="28188"/>
    <cellStyle name="SAPBEXexcGood2 20 4" xfId="28189"/>
    <cellStyle name="SAPBEXexcGood2 20 5" xfId="28190"/>
    <cellStyle name="SAPBEXexcGood2 20 6" xfId="28191"/>
    <cellStyle name="SAPBEXexcGood2 20 7" xfId="28192"/>
    <cellStyle name="SAPBEXexcGood2 20 8" xfId="28193"/>
    <cellStyle name="SAPBEXexcGood2 20 9" xfId="28194"/>
    <cellStyle name="SAPBEXexcGood2 21" xfId="28195"/>
    <cellStyle name="SAPBEXexcGood2 21 2" xfId="28196"/>
    <cellStyle name="SAPBEXexcGood2 21 3" xfId="28197"/>
    <cellStyle name="SAPBEXexcGood2 21 4" xfId="28198"/>
    <cellStyle name="SAPBEXexcGood2 21 5" xfId="28199"/>
    <cellStyle name="SAPBEXexcGood2 21 6" xfId="28200"/>
    <cellStyle name="SAPBEXexcGood2 21 7" xfId="28201"/>
    <cellStyle name="SAPBEXexcGood2 21 8" xfId="28202"/>
    <cellStyle name="SAPBEXexcGood2 21 9" xfId="28203"/>
    <cellStyle name="SAPBEXexcGood2 22" xfId="28204"/>
    <cellStyle name="SAPBEXexcGood2 22 2" xfId="28205"/>
    <cellStyle name="SAPBEXexcGood2 22 3" xfId="28206"/>
    <cellStyle name="SAPBEXexcGood2 22 4" xfId="28207"/>
    <cellStyle name="SAPBEXexcGood2 22 5" xfId="28208"/>
    <cellStyle name="SAPBEXexcGood2 22 6" xfId="28209"/>
    <cellStyle name="SAPBEXexcGood2 22 7" xfId="28210"/>
    <cellStyle name="SAPBEXexcGood2 22 8" xfId="28211"/>
    <cellStyle name="SAPBEXexcGood2 22 9" xfId="28212"/>
    <cellStyle name="SAPBEXexcGood2 23" xfId="28213"/>
    <cellStyle name="SAPBEXexcGood2 23 2" xfId="28214"/>
    <cellStyle name="SAPBEXexcGood2 23 3" xfId="28215"/>
    <cellStyle name="SAPBEXexcGood2 23 4" xfId="28216"/>
    <cellStyle name="SAPBEXexcGood2 23 5" xfId="28217"/>
    <cellStyle name="SAPBEXexcGood2 23 6" xfId="28218"/>
    <cellStyle name="SAPBEXexcGood2 23 7" xfId="28219"/>
    <cellStyle name="SAPBEXexcGood2 23 8" xfId="28220"/>
    <cellStyle name="SAPBEXexcGood2 23 9" xfId="28221"/>
    <cellStyle name="SAPBEXexcGood2 24" xfId="28222"/>
    <cellStyle name="SAPBEXexcGood2 24 10" xfId="28223"/>
    <cellStyle name="SAPBEXexcGood2 24 11" xfId="28224"/>
    <cellStyle name="SAPBEXexcGood2 24 2" xfId="28225"/>
    <cellStyle name="SAPBEXexcGood2 24 3" xfId="28226"/>
    <cellStyle name="SAPBEXexcGood2 24 4" xfId="28227"/>
    <cellStyle name="SAPBEXexcGood2 24 5" xfId="28228"/>
    <cellStyle name="SAPBEXexcGood2 24 6" xfId="28229"/>
    <cellStyle name="SAPBEXexcGood2 24 7" xfId="28230"/>
    <cellStyle name="SAPBEXexcGood2 24 8" xfId="28231"/>
    <cellStyle name="SAPBEXexcGood2 24 9" xfId="28232"/>
    <cellStyle name="SAPBEXexcGood2 25" xfId="28233"/>
    <cellStyle name="SAPBEXexcGood2 25 2" xfId="28234"/>
    <cellStyle name="SAPBEXexcGood2 25 3" xfId="28235"/>
    <cellStyle name="SAPBEXexcGood2 25 4" xfId="28236"/>
    <cellStyle name="SAPBEXexcGood2 25 5" xfId="28237"/>
    <cellStyle name="SAPBEXexcGood2 25 6" xfId="28238"/>
    <cellStyle name="SAPBEXexcGood2 25 7" xfId="28239"/>
    <cellStyle name="SAPBEXexcGood2 25 8" xfId="28240"/>
    <cellStyle name="SAPBEXexcGood2 26" xfId="28241"/>
    <cellStyle name="SAPBEXexcGood2 26 2" xfId="28242"/>
    <cellStyle name="SAPBEXexcGood2 26 3" xfId="28243"/>
    <cellStyle name="SAPBEXexcGood2 26 4" xfId="28244"/>
    <cellStyle name="SAPBEXexcGood2 26 5" xfId="28245"/>
    <cellStyle name="SAPBEXexcGood2 26 6" xfId="28246"/>
    <cellStyle name="SAPBEXexcGood2 26 7" xfId="28247"/>
    <cellStyle name="SAPBEXexcGood2 26 8" xfId="28248"/>
    <cellStyle name="SAPBEXexcGood2 27" xfId="28249"/>
    <cellStyle name="SAPBEXexcGood2 27 10" xfId="28250"/>
    <cellStyle name="SAPBEXexcGood2 27 2" xfId="28251"/>
    <cellStyle name="SAPBEXexcGood2 27 3" xfId="28252"/>
    <cellStyle name="SAPBEXexcGood2 27 4" xfId="28253"/>
    <cellStyle name="SAPBEXexcGood2 27 5" xfId="28254"/>
    <cellStyle name="SAPBEXexcGood2 27 6" xfId="28255"/>
    <cellStyle name="SAPBEXexcGood2 27 7" xfId="28256"/>
    <cellStyle name="SAPBEXexcGood2 27 8" xfId="28257"/>
    <cellStyle name="SAPBEXexcGood2 27 9" xfId="28258"/>
    <cellStyle name="SAPBEXexcGood2 28" xfId="28259"/>
    <cellStyle name="SAPBEXexcGood2 28 2" xfId="28260"/>
    <cellStyle name="SAPBEXexcGood2 28 3" xfId="28261"/>
    <cellStyle name="SAPBEXexcGood2 28 4" xfId="28262"/>
    <cellStyle name="SAPBEXexcGood2 28 5" xfId="28263"/>
    <cellStyle name="SAPBEXexcGood2 29" xfId="28264"/>
    <cellStyle name="SAPBEXexcGood2 29 2" xfId="28265"/>
    <cellStyle name="SAPBEXexcGood2 29 3" xfId="28266"/>
    <cellStyle name="SAPBEXexcGood2 29 4" xfId="28267"/>
    <cellStyle name="SAPBEXexcGood2 29 5" xfId="28268"/>
    <cellStyle name="SAPBEXexcGood2 3" xfId="28269"/>
    <cellStyle name="SAPBEXexcGood2 3 10" xfId="28270"/>
    <cellStyle name="SAPBEXexcGood2 3 11" xfId="28271"/>
    <cellStyle name="SAPBEXexcGood2 3 12" xfId="28272"/>
    <cellStyle name="SAPBEXexcGood2 3 2" xfId="28273"/>
    <cellStyle name="SAPBEXexcGood2 3 2 10" xfId="28274"/>
    <cellStyle name="SAPBEXexcGood2 3 2 11" xfId="28275"/>
    <cellStyle name="SAPBEXexcGood2 3 2 2" xfId="28276"/>
    <cellStyle name="SAPBEXexcGood2 3 2 2 2" xfId="28277"/>
    <cellStyle name="SAPBEXexcGood2 3 2 2 3" xfId="28278"/>
    <cellStyle name="SAPBEXexcGood2 3 2 2 4" xfId="28279"/>
    <cellStyle name="SAPBEXexcGood2 3 2 2 5" xfId="28280"/>
    <cellStyle name="SAPBEXexcGood2 3 2 2 6" xfId="28281"/>
    <cellStyle name="SAPBEXexcGood2 3 2 2 7" xfId="28282"/>
    <cellStyle name="SAPBEXexcGood2 3 2 2 8" xfId="28283"/>
    <cellStyle name="SAPBEXexcGood2 3 2 2 9" xfId="28284"/>
    <cellStyle name="SAPBEXexcGood2 3 2 3" xfId="28285"/>
    <cellStyle name="SAPBEXexcGood2 3 2 4" xfId="28286"/>
    <cellStyle name="SAPBEXexcGood2 3 2 5" xfId="28287"/>
    <cellStyle name="SAPBEXexcGood2 3 2 6" xfId="28288"/>
    <cellStyle name="SAPBEXexcGood2 3 2 7" xfId="28289"/>
    <cellStyle name="SAPBEXexcGood2 3 2 8" xfId="28290"/>
    <cellStyle name="SAPBEXexcGood2 3 2 9" xfId="28291"/>
    <cellStyle name="SAPBEXexcGood2 3 3" xfId="28292"/>
    <cellStyle name="SAPBEXexcGood2 3 3 2" xfId="28293"/>
    <cellStyle name="SAPBEXexcGood2 3 3 3" xfId="28294"/>
    <cellStyle name="SAPBEXexcGood2 3 3 4" xfId="28295"/>
    <cellStyle name="SAPBEXexcGood2 3 3 5" xfId="28296"/>
    <cellStyle name="SAPBEXexcGood2 3 3 6" xfId="28297"/>
    <cellStyle name="SAPBEXexcGood2 3 3 7" xfId="28298"/>
    <cellStyle name="SAPBEXexcGood2 3 3 8" xfId="28299"/>
    <cellStyle name="SAPBEXexcGood2 3 3 9" xfId="28300"/>
    <cellStyle name="SAPBEXexcGood2 3 4" xfId="28301"/>
    <cellStyle name="SAPBEXexcGood2 3 5" xfId="28302"/>
    <cellStyle name="SAPBEXexcGood2 3 6" xfId="28303"/>
    <cellStyle name="SAPBEXexcGood2 3 7" xfId="28304"/>
    <cellStyle name="SAPBEXexcGood2 3 8" xfId="28305"/>
    <cellStyle name="SAPBEXexcGood2 3 9" xfId="28306"/>
    <cellStyle name="SAPBEXexcGood2 30" xfId="28307"/>
    <cellStyle name="SAPBEXexcGood2 30 2" xfId="28308"/>
    <cellStyle name="SAPBEXexcGood2 30 3" xfId="28309"/>
    <cellStyle name="SAPBEXexcGood2 30 4" xfId="28310"/>
    <cellStyle name="SAPBEXexcGood2 30 5" xfId="28311"/>
    <cellStyle name="SAPBEXexcGood2 31" xfId="28312"/>
    <cellStyle name="SAPBEXexcGood2 31 2" xfId="28313"/>
    <cellStyle name="SAPBEXexcGood2 31 3" xfId="28314"/>
    <cellStyle name="SAPBEXexcGood2 31 4" xfId="28315"/>
    <cellStyle name="SAPBEXexcGood2 31 5" xfId="28316"/>
    <cellStyle name="SAPBEXexcGood2 31 6" xfId="28317"/>
    <cellStyle name="SAPBEXexcGood2 32" xfId="28318"/>
    <cellStyle name="SAPBEXexcGood2 32 2" xfId="28319"/>
    <cellStyle name="SAPBEXexcGood2 32 3" xfId="28320"/>
    <cellStyle name="SAPBEXexcGood2 33" xfId="28321"/>
    <cellStyle name="SAPBEXexcGood2 34" xfId="28322"/>
    <cellStyle name="SAPBEXexcGood2 35" xfId="28323"/>
    <cellStyle name="SAPBEXexcGood2 36" xfId="28324"/>
    <cellStyle name="SAPBEXexcGood2 37" xfId="28325"/>
    <cellStyle name="SAPBEXexcGood2 38" xfId="28326"/>
    <cellStyle name="SAPBEXexcGood2 39" xfId="28327"/>
    <cellStyle name="SAPBEXexcGood2 4" xfId="28328"/>
    <cellStyle name="SAPBEXexcGood2 4 10" xfId="28329"/>
    <cellStyle name="SAPBEXexcGood2 4 11" xfId="28330"/>
    <cellStyle name="SAPBEXexcGood2 4 12" xfId="28331"/>
    <cellStyle name="SAPBEXexcGood2 4 13" xfId="28332"/>
    <cellStyle name="SAPBEXexcGood2 4 14" xfId="28333"/>
    <cellStyle name="SAPBEXexcGood2 4 15" xfId="28334"/>
    <cellStyle name="SAPBEXexcGood2 4 2" xfId="28335"/>
    <cellStyle name="SAPBEXexcGood2 4 2 10" xfId="28336"/>
    <cellStyle name="SAPBEXexcGood2 4 2 11" xfId="28337"/>
    <cellStyle name="SAPBEXexcGood2 4 2 12" xfId="28338"/>
    <cellStyle name="SAPBEXexcGood2 4 2 2" xfId="28339"/>
    <cellStyle name="SAPBEXexcGood2 4 2 2 10" xfId="28340"/>
    <cellStyle name="SAPBEXexcGood2 4 2 2 11" xfId="28341"/>
    <cellStyle name="SAPBEXexcGood2 4 2 2 2" xfId="28342"/>
    <cellStyle name="SAPBEXexcGood2 4 2 2 2 2" xfId="28343"/>
    <cellStyle name="SAPBEXexcGood2 4 2 2 2 3" xfId="28344"/>
    <cellStyle name="SAPBEXexcGood2 4 2 2 2 4" xfId="28345"/>
    <cellStyle name="SAPBEXexcGood2 4 2 2 2 5" xfId="28346"/>
    <cellStyle name="SAPBEXexcGood2 4 2 2 2 6" xfId="28347"/>
    <cellStyle name="SAPBEXexcGood2 4 2 2 2 7" xfId="28348"/>
    <cellStyle name="SAPBEXexcGood2 4 2 2 2 8" xfId="28349"/>
    <cellStyle name="SAPBEXexcGood2 4 2 2 2 9" xfId="28350"/>
    <cellStyle name="SAPBEXexcGood2 4 2 2 3" xfId="28351"/>
    <cellStyle name="SAPBEXexcGood2 4 2 2 4" xfId="28352"/>
    <cellStyle name="SAPBEXexcGood2 4 2 2 5" xfId="28353"/>
    <cellStyle name="SAPBEXexcGood2 4 2 2 6" xfId="28354"/>
    <cellStyle name="SAPBEXexcGood2 4 2 2 7" xfId="28355"/>
    <cellStyle name="SAPBEXexcGood2 4 2 2 8" xfId="28356"/>
    <cellStyle name="SAPBEXexcGood2 4 2 2 9" xfId="28357"/>
    <cellStyle name="SAPBEXexcGood2 4 2 3" xfId="28358"/>
    <cellStyle name="SAPBEXexcGood2 4 2 3 2" xfId="28359"/>
    <cellStyle name="SAPBEXexcGood2 4 2 3 3" xfId="28360"/>
    <cellStyle name="SAPBEXexcGood2 4 2 3 4" xfId="28361"/>
    <cellStyle name="SAPBEXexcGood2 4 2 3 5" xfId="28362"/>
    <cellStyle name="SAPBEXexcGood2 4 2 3 6" xfId="28363"/>
    <cellStyle name="SAPBEXexcGood2 4 2 3 7" xfId="28364"/>
    <cellStyle name="SAPBEXexcGood2 4 2 3 8" xfId="28365"/>
    <cellStyle name="SAPBEXexcGood2 4 2 3 9" xfId="28366"/>
    <cellStyle name="SAPBEXexcGood2 4 2 4" xfId="28367"/>
    <cellStyle name="SAPBEXexcGood2 4 2 5" xfId="28368"/>
    <cellStyle name="SAPBEXexcGood2 4 2 6" xfId="28369"/>
    <cellStyle name="SAPBEXexcGood2 4 2 7" xfId="28370"/>
    <cellStyle name="SAPBEXexcGood2 4 2 8" xfId="28371"/>
    <cellStyle name="SAPBEXexcGood2 4 2 9" xfId="28372"/>
    <cellStyle name="SAPBEXexcGood2 4 3" xfId="28373"/>
    <cellStyle name="SAPBEXexcGood2 4 3 10" xfId="28374"/>
    <cellStyle name="SAPBEXexcGood2 4 3 11" xfId="28375"/>
    <cellStyle name="SAPBEXexcGood2 4 3 2" xfId="28376"/>
    <cellStyle name="SAPBEXexcGood2 4 3 2 2" xfId="28377"/>
    <cellStyle name="SAPBEXexcGood2 4 3 2 3" xfId="28378"/>
    <cellStyle name="SAPBEXexcGood2 4 3 2 4" xfId="28379"/>
    <cellStyle name="SAPBEXexcGood2 4 3 2 5" xfId="28380"/>
    <cellStyle name="SAPBEXexcGood2 4 3 2 6" xfId="28381"/>
    <cellStyle name="SAPBEXexcGood2 4 3 2 7" xfId="28382"/>
    <cellStyle name="SAPBEXexcGood2 4 3 2 8" xfId="28383"/>
    <cellStyle name="SAPBEXexcGood2 4 3 2 9" xfId="28384"/>
    <cellStyle name="SAPBEXexcGood2 4 3 3" xfId="28385"/>
    <cellStyle name="SAPBEXexcGood2 4 3 4" xfId="28386"/>
    <cellStyle name="SAPBEXexcGood2 4 3 5" xfId="28387"/>
    <cellStyle name="SAPBEXexcGood2 4 3 6" xfId="28388"/>
    <cellStyle name="SAPBEXexcGood2 4 3 7" xfId="28389"/>
    <cellStyle name="SAPBEXexcGood2 4 3 8" xfId="28390"/>
    <cellStyle name="SAPBEXexcGood2 4 3 9" xfId="28391"/>
    <cellStyle name="SAPBEXexcGood2 4 4" xfId="28392"/>
    <cellStyle name="SAPBEXexcGood2 4 4 10" xfId="28393"/>
    <cellStyle name="SAPBEXexcGood2 4 4 11" xfId="28394"/>
    <cellStyle name="SAPBEXexcGood2 4 4 2" xfId="28395"/>
    <cellStyle name="SAPBEXexcGood2 4 4 2 2" xfId="28396"/>
    <cellStyle name="SAPBEXexcGood2 4 4 2 3" xfId="28397"/>
    <cellStyle name="SAPBEXexcGood2 4 4 2 4" xfId="28398"/>
    <cellStyle name="SAPBEXexcGood2 4 4 2 5" xfId="28399"/>
    <cellStyle name="SAPBEXexcGood2 4 4 2 6" xfId="28400"/>
    <cellStyle name="SAPBEXexcGood2 4 4 2 7" xfId="28401"/>
    <cellStyle name="SAPBEXexcGood2 4 4 2 8" xfId="28402"/>
    <cellStyle name="SAPBEXexcGood2 4 4 2 9" xfId="28403"/>
    <cellStyle name="SAPBEXexcGood2 4 4 3" xfId="28404"/>
    <cellStyle name="SAPBEXexcGood2 4 4 4" xfId="28405"/>
    <cellStyle name="SAPBEXexcGood2 4 4 5" xfId="28406"/>
    <cellStyle name="SAPBEXexcGood2 4 4 6" xfId="28407"/>
    <cellStyle name="SAPBEXexcGood2 4 4 7" xfId="28408"/>
    <cellStyle name="SAPBEXexcGood2 4 4 8" xfId="28409"/>
    <cellStyle name="SAPBEXexcGood2 4 4 9" xfId="28410"/>
    <cellStyle name="SAPBEXexcGood2 4 5" xfId="28411"/>
    <cellStyle name="SAPBEXexcGood2 4 5 10" xfId="28412"/>
    <cellStyle name="SAPBEXexcGood2 4 5 11" xfId="28413"/>
    <cellStyle name="SAPBEXexcGood2 4 5 2" xfId="28414"/>
    <cellStyle name="SAPBEXexcGood2 4 5 2 2" xfId="28415"/>
    <cellStyle name="SAPBEXexcGood2 4 5 2 3" xfId="28416"/>
    <cellStyle name="SAPBEXexcGood2 4 5 2 4" xfId="28417"/>
    <cellStyle name="SAPBEXexcGood2 4 5 2 5" xfId="28418"/>
    <cellStyle name="SAPBEXexcGood2 4 5 2 6" xfId="28419"/>
    <cellStyle name="SAPBEXexcGood2 4 5 2 7" xfId="28420"/>
    <cellStyle name="SAPBEXexcGood2 4 5 2 8" xfId="28421"/>
    <cellStyle name="SAPBEXexcGood2 4 5 2 9" xfId="28422"/>
    <cellStyle name="SAPBEXexcGood2 4 5 3" xfId="28423"/>
    <cellStyle name="SAPBEXexcGood2 4 5 4" xfId="28424"/>
    <cellStyle name="SAPBEXexcGood2 4 5 5" xfId="28425"/>
    <cellStyle name="SAPBEXexcGood2 4 5 6" xfId="28426"/>
    <cellStyle name="SAPBEXexcGood2 4 5 7" xfId="28427"/>
    <cellStyle name="SAPBEXexcGood2 4 5 8" xfId="28428"/>
    <cellStyle name="SAPBEXexcGood2 4 5 9" xfId="28429"/>
    <cellStyle name="SAPBEXexcGood2 4 6" xfId="28430"/>
    <cellStyle name="SAPBEXexcGood2 4 6 2" xfId="28431"/>
    <cellStyle name="SAPBEXexcGood2 4 6 3" xfId="28432"/>
    <cellStyle name="SAPBEXexcGood2 4 6 4" xfId="28433"/>
    <cellStyle name="SAPBEXexcGood2 4 6 5" xfId="28434"/>
    <cellStyle name="SAPBEXexcGood2 4 6 6" xfId="28435"/>
    <cellStyle name="SAPBEXexcGood2 4 6 7" xfId="28436"/>
    <cellStyle name="SAPBEXexcGood2 4 6 8" xfId="28437"/>
    <cellStyle name="SAPBEXexcGood2 4 6 9" xfId="28438"/>
    <cellStyle name="SAPBEXexcGood2 4 7" xfId="28439"/>
    <cellStyle name="SAPBEXexcGood2 4 8" xfId="28440"/>
    <cellStyle name="SAPBEXexcGood2 4 9" xfId="28441"/>
    <cellStyle name="SAPBEXexcGood2 40" xfId="28442"/>
    <cellStyle name="SAPBEXexcGood2 5" xfId="28443"/>
    <cellStyle name="SAPBEXexcGood2 5 10" xfId="28444"/>
    <cellStyle name="SAPBEXexcGood2 5 2" xfId="28445"/>
    <cellStyle name="SAPBEXexcGood2 5 2 2" xfId="28446"/>
    <cellStyle name="SAPBEXexcGood2 5 2 3" xfId="28447"/>
    <cellStyle name="SAPBEXexcGood2 5 2 4" xfId="28448"/>
    <cellStyle name="SAPBEXexcGood2 5 2 5" xfId="28449"/>
    <cellStyle name="SAPBEXexcGood2 5 2 6" xfId="28450"/>
    <cellStyle name="SAPBEXexcGood2 5 2 7" xfId="28451"/>
    <cellStyle name="SAPBEXexcGood2 5 2 8" xfId="28452"/>
    <cellStyle name="SAPBEXexcGood2 5 2 9" xfId="28453"/>
    <cellStyle name="SAPBEXexcGood2 5 3" xfId="28454"/>
    <cellStyle name="SAPBEXexcGood2 5 4" xfId="28455"/>
    <cellStyle name="SAPBEXexcGood2 5 5" xfId="28456"/>
    <cellStyle name="SAPBEXexcGood2 5 6" xfId="28457"/>
    <cellStyle name="SAPBEXexcGood2 5 7" xfId="28458"/>
    <cellStyle name="SAPBEXexcGood2 5 8" xfId="28459"/>
    <cellStyle name="SAPBEXexcGood2 5 9" xfId="28460"/>
    <cellStyle name="SAPBEXexcGood2 6" xfId="28461"/>
    <cellStyle name="SAPBEXexcGood2 6 10" xfId="28462"/>
    <cellStyle name="SAPBEXexcGood2 6 2" xfId="28463"/>
    <cellStyle name="SAPBEXexcGood2 6 2 2" xfId="28464"/>
    <cellStyle name="SAPBEXexcGood2 6 2 3" xfId="28465"/>
    <cellStyle name="SAPBEXexcGood2 6 2 4" xfId="28466"/>
    <cellStyle name="SAPBEXexcGood2 6 2 5" xfId="28467"/>
    <cellStyle name="SAPBEXexcGood2 6 2 6" xfId="28468"/>
    <cellStyle name="SAPBEXexcGood2 6 2 7" xfId="28469"/>
    <cellStyle name="SAPBEXexcGood2 6 2 8" xfId="28470"/>
    <cellStyle name="SAPBEXexcGood2 6 2 9" xfId="28471"/>
    <cellStyle name="SAPBEXexcGood2 6 3" xfId="28472"/>
    <cellStyle name="SAPBEXexcGood2 6 4" xfId="28473"/>
    <cellStyle name="SAPBEXexcGood2 6 5" xfId="28474"/>
    <cellStyle name="SAPBEXexcGood2 6 6" xfId="28475"/>
    <cellStyle name="SAPBEXexcGood2 6 7" xfId="28476"/>
    <cellStyle name="SAPBEXexcGood2 6 8" xfId="28477"/>
    <cellStyle name="SAPBEXexcGood2 6 9" xfId="28478"/>
    <cellStyle name="SAPBEXexcGood2 7" xfId="28479"/>
    <cellStyle name="SAPBEXexcGood2 7 10" xfId="28480"/>
    <cellStyle name="SAPBEXexcGood2 7 2" xfId="28481"/>
    <cellStyle name="SAPBEXexcGood2 7 2 2" xfId="28482"/>
    <cellStyle name="SAPBEXexcGood2 7 2 3" xfId="28483"/>
    <cellStyle name="SAPBEXexcGood2 7 2 4" xfId="28484"/>
    <cellStyle name="SAPBEXexcGood2 7 2 5" xfId="28485"/>
    <cellStyle name="SAPBEXexcGood2 7 2 6" xfId="28486"/>
    <cellStyle name="SAPBEXexcGood2 7 2 7" xfId="28487"/>
    <cellStyle name="SAPBEXexcGood2 7 2 8" xfId="28488"/>
    <cellStyle name="SAPBEXexcGood2 7 2 9" xfId="28489"/>
    <cellStyle name="SAPBEXexcGood2 7 3" xfId="28490"/>
    <cellStyle name="SAPBEXexcGood2 7 4" xfId="28491"/>
    <cellStyle name="SAPBEXexcGood2 7 5" xfId="28492"/>
    <cellStyle name="SAPBEXexcGood2 7 6" xfId="28493"/>
    <cellStyle name="SAPBEXexcGood2 7 7" xfId="28494"/>
    <cellStyle name="SAPBEXexcGood2 7 8" xfId="28495"/>
    <cellStyle name="SAPBEXexcGood2 7 9" xfId="28496"/>
    <cellStyle name="SAPBEXexcGood2 8" xfId="28497"/>
    <cellStyle name="SAPBEXexcGood2 8 10" xfId="28498"/>
    <cellStyle name="SAPBEXexcGood2 8 2" xfId="28499"/>
    <cellStyle name="SAPBEXexcGood2 8 2 2" xfId="28500"/>
    <cellStyle name="SAPBEXexcGood2 8 2 3" xfId="28501"/>
    <cellStyle name="SAPBEXexcGood2 8 2 4" xfId="28502"/>
    <cellStyle name="SAPBEXexcGood2 8 2 5" xfId="28503"/>
    <cellStyle name="SAPBEXexcGood2 8 2 6" xfId="28504"/>
    <cellStyle name="SAPBEXexcGood2 8 2 7" xfId="28505"/>
    <cellStyle name="SAPBEXexcGood2 8 2 8" xfId="28506"/>
    <cellStyle name="SAPBEXexcGood2 8 2 9" xfId="28507"/>
    <cellStyle name="SAPBEXexcGood2 8 3" xfId="28508"/>
    <cellStyle name="SAPBEXexcGood2 8 4" xfId="28509"/>
    <cellStyle name="SAPBEXexcGood2 8 5" xfId="28510"/>
    <cellStyle name="SAPBEXexcGood2 8 6" xfId="28511"/>
    <cellStyle name="SAPBEXexcGood2 8 7" xfId="28512"/>
    <cellStyle name="SAPBEXexcGood2 8 8" xfId="28513"/>
    <cellStyle name="SAPBEXexcGood2 8 9" xfId="28514"/>
    <cellStyle name="SAPBEXexcGood2 9" xfId="28515"/>
    <cellStyle name="SAPBEXexcGood2 9 2" xfId="28516"/>
    <cellStyle name="SAPBEXexcGood2_50581" xfId="28517"/>
    <cellStyle name="SAPBEXexcGood3" xfId="28518"/>
    <cellStyle name="SAPBEXexcGood3 10" xfId="28519"/>
    <cellStyle name="SAPBEXexcGood3 10 10" xfId="28520"/>
    <cellStyle name="SAPBEXexcGood3 10 2" xfId="28521"/>
    <cellStyle name="SAPBEXexcGood3 10 2 2" xfId="28522"/>
    <cellStyle name="SAPBEXexcGood3 10 2 3" xfId="28523"/>
    <cellStyle name="SAPBEXexcGood3 10 2 4" xfId="28524"/>
    <cellStyle name="SAPBEXexcGood3 10 2 5" xfId="28525"/>
    <cellStyle name="SAPBEXexcGood3 10 2 6" xfId="28526"/>
    <cellStyle name="SAPBEXexcGood3 10 2 7" xfId="28527"/>
    <cellStyle name="SAPBEXexcGood3 10 2 8" xfId="28528"/>
    <cellStyle name="SAPBEXexcGood3 10 2 9" xfId="28529"/>
    <cellStyle name="SAPBEXexcGood3 10 3" xfId="28530"/>
    <cellStyle name="SAPBEXexcGood3 10 4" xfId="28531"/>
    <cellStyle name="SAPBEXexcGood3 10 5" xfId="28532"/>
    <cellStyle name="SAPBEXexcGood3 10 6" xfId="28533"/>
    <cellStyle name="SAPBEXexcGood3 10 7" xfId="28534"/>
    <cellStyle name="SAPBEXexcGood3 10 8" xfId="28535"/>
    <cellStyle name="SAPBEXexcGood3 10 9" xfId="28536"/>
    <cellStyle name="SAPBEXexcGood3 11" xfId="28537"/>
    <cellStyle name="SAPBEXexcGood3 11 10" xfId="28538"/>
    <cellStyle name="SAPBEXexcGood3 11 11" xfId="28539"/>
    <cellStyle name="SAPBEXexcGood3 11 12" xfId="28540"/>
    <cellStyle name="SAPBEXexcGood3 11 2" xfId="28541"/>
    <cellStyle name="SAPBEXexcGood3 11 2 2" xfId="28542"/>
    <cellStyle name="SAPBEXexcGood3 11 2 3" xfId="28543"/>
    <cellStyle name="SAPBEXexcGood3 11 2 4" xfId="28544"/>
    <cellStyle name="SAPBEXexcGood3 11 2 5" xfId="28545"/>
    <cellStyle name="SAPBEXexcGood3 11 2 6" xfId="28546"/>
    <cellStyle name="SAPBEXexcGood3 11 2 7" xfId="28547"/>
    <cellStyle name="SAPBEXexcGood3 11 2 8" xfId="28548"/>
    <cellStyle name="SAPBEXexcGood3 11 2 9" xfId="28549"/>
    <cellStyle name="SAPBEXexcGood3 11 3" xfId="28550"/>
    <cellStyle name="SAPBEXexcGood3 11 4" xfId="28551"/>
    <cellStyle name="SAPBEXexcGood3 11 5" xfId="28552"/>
    <cellStyle name="SAPBEXexcGood3 11 6" xfId="28553"/>
    <cellStyle name="SAPBEXexcGood3 11 7" xfId="28554"/>
    <cellStyle name="SAPBEXexcGood3 11 8" xfId="28555"/>
    <cellStyle name="SAPBEXexcGood3 11 9" xfId="28556"/>
    <cellStyle name="SAPBEXexcGood3 12" xfId="28557"/>
    <cellStyle name="SAPBEXexcGood3 12 10" xfId="28558"/>
    <cellStyle name="SAPBEXexcGood3 12 2" xfId="28559"/>
    <cellStyle name="SAPBEXexcGood3 12 2 2" xfId="28560"/>
    <cellStyle name="SAPBEXexcGood3 12 2 3" xfId="28561"/>
    <cellStyle name="SAPBEXexcGood3 12 2 4" xfId="28562"/>
    <cellStyle name="SAPBEXexcGood3 12 2 5" xfId="28563"/>
    <cellStyle name="SAPBEXexcGood3 12 2 6" xfId="28564"/>
    <cellStyle name="SAPBEXexcGood3 12 2 7" xfId="28565"/>
    <cellStyle name="SAPBEXexcGood3 12 2 8" xfId="28566"/>
    <cellStyle name="SAPBEXexcGood3 12 2 9" xfId="28567"/>
    <cellStyle name="SAPBEXexcGood3 12 3" xfId="28568"/>
    <cellStyle name="SAPBEXexcGood3 12 4" xfId="28569"/>
    <cellStyle name="SAPBEXexcGood3 12 5" xfId="28570"/>
    <cellStyle name="SAPBEXexcGood3 12 6" xfId="28571"/>
    <cellStyle name="SAPBEXexcGood3 12 7" xfId="28572"/>
    <cellStyle name="SAPBEXexcGood3 12 8" xfId="28573"/>
    <cellStyle name="SAPBEXexcGood3 12 9" xfId="28574"/>
    <cellStyle name="SAPBEXexcGood3 13" xfId="28575"/>
    <cellStyle name="SAPBEXexcGood3 13 10" xfId="28576"/>
    <cellStyle name="SAPBEXexcGood3 13 2" xfId="28577"/>
    <cellStyle name="SAPBEXexcGood3 13 2 2" xfId="28578"/>
    <cellStyle name="SAPBEXexcGood3 13 2 3" xfId="28579"/>
    <cellStyle name="SAPBEXexcGood3 13 2 4" xfId="28580"/>
    <cellStyle name="SAPBEXexcGood3 13 2 5" xfId="28581"/>
    <cellStyle name="SAPBEXexcGood3 13 2 6" xfId="28582"/>
    <cellStyle name="SAPBEXexcGood3 13 2 7" xfId="28583"/>
    <cellStyle name="SAPBEXexcGood3 13 2 8" xfId="28584"/>
    <cellStyle name="SAPBEXexcGood3 13 2 9" xfId="28585"/>
    <cellStyle name="SAPBEXexcGood3 13 3" xfId="28586"/>
    <cellStyle name="SAPBEXexcGood3 13 4" xfId="28587"/>
    <cellStyle name="SAPBEXexcGood3 13 5" xfId="28588"/>
    <cellStyle name="SAPBEXexcGood3 13 6" xfId="28589"/>
    <cellStyle name="SAPBEXexcGood3 13 7" xfId="28590"/>
    <cellStyle name="SAPBEXexcGood3 13 8" xfId="28591"/>
    <cellStyle name="SAPBEXexcGood3 13 9" xfId="28592"/>
    <cellStyle name="SAPBEXexcGood3 14" xfId="28593"/>
    <cellStyle name="SAPBEXexcGood3 14 10" xfId="28594"/>
    <cellStyle name="SAPBEXexcGood3 14 2" xfId="28595"/>
    <cellStyle name="SAPBEXexcGood3 14 2 2" xfId="28596"/>
    <cellStyle name="SAPBEXexcGood3 14 2 3" xfId="28597"/>
    <cellStyle name="SAPBEXexcGood3 14 2 4" xfId="28598"/>
    <cellStyle name="SAPBEXexcGood3 14 2 5" xfId="28599"/>
    <cellStyle name="SAPBEXexcGood3 14 2 6" xfId="28600"/>
    <cellStyle name="SAPBEXexcGood3 14 2 7" xfId="28601"/>
    <cellStyle name="SAPBEXexcGood3 14 2 8" xfId="28602"/>
    <cellStyle name="SAPBEXexcGood3 14 2 9" xfId="28603"/>
    <cellStyle name="SAPBEXexcGood3 14 3" xfId="28604"/>
    <cellStyle name="SAPBEXexcGood3 14 4" xfId="28605"/>
    <cellStyle name="SAPBEXexcGood3 14 5" xfId="28606"/>
    <cellStyle name="SAPBEXexcGood3 14 6" xfId="28607"/>
    <cellStyle name="SAPBEXexcGood3 14 7" xfId="28608"/>
    <cellStyle name="SAPBEXexcGood3 14 8" xfId="28609"/>
    <cellStyle name="SAPBEXexcGood3 14 9" xfId="28610"/>
    <cellStyle name="SAPBEXexcGood3 15" xfId="28611"/>
    <cellStyle name="SAPBEXexcGood3 15 10" xfId="28612"/>
    <cellStyle name="SAPBEXexcGood3 15 2" xfId="28613"/>
    <cellStyle name="SAPBEXexcGood3 15 2 2" xfId="28614"/>
    <cellStyle name="SAPBEXexcGood3 15 2 3" xfId="28615"/>
    <cellStyle name="SAPBEXexcGood3 15 2 4" xfId="28616"/>
    <cellStyle name="SAPBEXexcGood3 15 2 5" xfId="28617"/>
    <cellStyle name="SAPBEXexcGood3 15 2 6" xfId="28618"/>
    <cellStyle name="SAPBEXexcGood3 15 2 7" xfId="28619"/>
    <cellStyle name="SAPBEXexcGood3 15 2 8" xfId="28620"/>
    <cellStyle name="SAPBEXexcGood3 15 2 9" xfId="28621"/>
    <cellStyle name="SAPBEXexcGood3 15 3" xfId="28622"/>
    <cellStyle name="SAPBEXexcGood3 15 4" xfId="28623"/>
    <cellStyle name="SAPBEXexcGood3 15 5" xfId="28624"/>
    <cellStyle name="SAPBEXexcGood3 15 6" xfId="28625"/>
    <cellStyle name="SAPBEXexcGood3 15 7" xfId="28626"/>
    <cellStyle name="SAPBEXexcGood3 15 8" xfId="28627"/>
    <cellStyle name="SAPBEXexcGood3 15 9" xfId="28628"/>
    <cellStyle name="SAPBEXexcGood3 16" xfId="28629"/>
    <cellStyle name="SAPBEXexcGood3 16 10" xfId="28630"/>
    <cellStyle name="SAPBEXexcGood3 16 2" xfId="28631"/>
    <cellStyle name="SAPBEXexcGood3 16 2 2" xfId="28632"/>
    <cellStyle name="SAPBEXexcGood3 16 2 3" xfId="28633"/>
    <cellStyle name="SAPBEXexcGood3 16 2 4" xfId="28634"/>
    <cellStyle name="SAPBEXexcGood3 16 2 5" xfId="28635"/>
    <cellStyle name="SAPBEXexcGood3 16 2 6" xfId="28636"/>
    <cellStyle name="SAPBEXexcGood3 16 2 7" xfId="28637"/>
    <cellStyle name="SAPBEXexcGood3 16 2 8" xfId="28638"/>
    <cellStyle name="SAPBEXexcGood3 16 2 9" xfId="28639"/>
    <cellStyle name="SAPBEXexcGood3 16 3" xfId="28640"/>
    <cellStyle name="SAPBEXexcGood3 16 4" xfId="28641"/>
    <cellStyle name="SAPBEXexcGood3 16 5" xfId="28642"/>
    <cellStyle name="SAPBEXexcGood3 16 6" xfId="28643"/>
    <cellStyle name="SAPBEXexcGood3 16 7" xfId="28644"/>
    <cellStyle name="SAPBEXexcGood3 16 8" xfId="28645"/>
    <cellStyle name="SAPBEXexcGood3 16 9" xfId="28646"/>
    <cellStyle name="SAPBEXexcGood3 17" xfId="28647"/>
    <cellStyle name="SAPBEXexcGood3 17 10" xfId="28648"/>
    <cellStyle name="SAPBEXexcGood3 17 2" xfId="28649"/>
    <cellStyle name="SAPBEXexcGood3 17 2 2" xfId="28650"/>
    <cellStyle name="SAPBEXexcGood3 17 2 3" xfId="28651"/>
    <cellStyle name="SAPBEXexcGood3 17 2 4" xfId="28652"/>
    <cellStyle name="SAPBEXexcGood3 17 2 5" xfId="28653"/>
    <cellStyle name="SAPBEXexcGood3 17 2 6" xfId="28654"/>
    <cellStyle name="SAPBEXexcGood3 17 2 7" xfId="28655"/>
    <cellStyle name="SAPBEXexcGood3 17 2 8" xfId="28656"/>
    <cellStyle name="SAPBEXexcGood3 17 2 9" xfId="28657"/>
    <cellStyle name="SAPBEXexcGood3 17 3" xfId="28658"/>
    <cellStyle name="SAPBEXexcGood3 17 4" xfId="28659"/>
    <cellStyle name="SAPBEXexcGood3 17 5" xfId="28660"/>
    <cellStyle name="SAPBEXexcGood3 17 6" xfId="28661"/>
    <cellStyle name="SAPBEXexcGood3 17 7" xfId="28662"/>
    <cellStyle name="SAPBEXexcGood3 17 8" xfId="28663"/>
    <cellStyle name="SAPBEXexcGood3 17 9" xfId="28664"/>
    <cellStyle name="SAPBEXexcGood3 18" xfId="28665"/>
    <cellStyle name="SAPBEXexcGood3 18 10" xfId="28666"/>
    <cellStyle name="SAPBEXexcGood3 18 2" xfId="28667"/>
    <cellStyle name="SAPBEXexcGood3 18 2 2" xfId="28668"/>
    <cellStyle name="SAPBEXexcGood3 18 2 3" xfId="28669"/>
    <cellStyle name="SAPBEXexcGood3 18 2 4" xfId="28670"/>
    <cellStyle name="SAPBEXexcGood3 18 2 5" xfId="28671"/>
    <cellStyle name="SAPBEXexcGood3 18 2 6" xfId="28672"/>
    <cellStyle name="SAPBEXexcGood3 18 2 7" xfId="28673"/>
    <cellStyle name="SAPBEXexcGood3 18 2 8" xfId="28674"/>
    <cellStyle name="SAPBEXexcGood3 18 2 9" xfId="28675"/>
    <cellStyle name="SAPBEXexcGood3 18 3" xfId="28676"/>
    <cellStyle name="SAPBEXexcGood3 18 4" xfId="28677"/>
    <cellStyle name="SAPBEXexcGood3 18 5" xfId="28678"/>
    <cellStyle name="SAPBEXexcGood3 18 6" xfId="28679"/>
    <cellStyle name="SAPBEXexcGood3 18 7" xfId="28680"/>
    <cellStyle name="SAPBEXexcGood3 18 8" xfId="28681"/>
    <cellStyle name="SAPBEXexcGood3 18 9" xfId="28682"/>
    <cellStyle name="SAPBEXexcGood3 19" xfId="28683"/>
    <cellStyle name="SAPBEXexcGood3 19 10" xfId="28684"/>
    <cellStyle name="SAPBEXexcGood3 19 2" xfId="28685"/>
    <cellStyle name="SAPBEXexcGood3 19 2 2" xfId="28686"/>
    <cellStyle name="SAPBEXexcGood3 19 2 3" xfId="28687"/>
    <cellStyle name="SAPBEXexcGood3 19 2 4" xfId="28688"/>
    <cellStyle name="SAPBEXexcGood3 19 2 5" xfId="28689"/>
    <cellStyle name="SAPBEXexcGood3 19 2 6" xfId="28690"/>
    <cellStyle name="SAPBEXexcGood3 19 2 7" xfId="28691"/>
    <cellStyle name="SAPBEXexcGood3 19 2 8" xfId="28692"/>
    <cellStyle name="SAPBEXexcGood3 19 2 9" xfId="28693"/>
    <cellStyle name="SAPBEXexcGood3 19 3" xfId="28694"/>
    <cellStyle name="SAPBEXexcGood3 19 4" xfId="28695"/>
    <cellStyle name="SAPBEXexcGood3 19 5" xfId="28696"/>
    <cellStyle name="SAPBEXexcGood3 19 6" xfId="28697"/>
    <cellStyle name="SAPBEXexcGood3 19 7" xfId="28698"/>
    <cellStyle name="SAPBEXexcGood3 19 8" xfId="28699"/>
    <cellStyle name="SAPBEXexcGood3 19 9" xfId="28700"/>
    <cellStyle name="SAPBEXexcGood3 2" xfId="28701"/>
    <cellStyle name="SAPBEXexcGood3 2 10" xfId="28702"/>
    <cellStyle name="SAPBEXexcGood3 2 11" xfId="28703"/>
    <cellStyle name="SAPBEXexcGood3 2 12" xfId="28704"/>
    <cellStyle name="SAPBEXexcGood3 2 13" xfId="28705"/>
    <cellStyle name="SAPBEXexcGood3 2 14" xfId="28706"/>
    <cellStyle name="SAPBEXexcGood3 2 15" xfId="28707"/>
    <cellStyle name="SAPBEXexcGood3 2 16" xfId="28708"/>
    <cellStyle name="SAPBEXexcGood3 2 2" xfId="28709"/>
    <cellStyle name="SAPBEXexcGood3 2 2 10" xfId="28710"/>
    <cellStyle name="SAPBEXexcGood3 2 2 11" xfId="28711"/>
    <cellStyle name="SAPBEXexcGood3 2 2 2" xfId="28712"/>
    <cellStyle name="SAPBEXexcGood3 2 2 2 2" xfId="28713"/>
    <cellStyle name="SAPBEXexcGood3 2 2 2 3" xfId="28714"/>
    <cellStyle name="SAPBEXexcGood3 2 2 2 4" xfId="28715"/>
    <cellStyle name="SAPBEXexcGood3 2 2 2 5" xfId="28716"/>
    <cellStyle name="SAPBEXexcGood3 2 2 2 6" xfId="28717"/>
    <cellStyle name="SAPBEXexcGood3 2 2 2 7" xfId="28718"/>
    <cellStyle name="SAPBEXexcGood3 2 2 2 8" xfId="28719"/>
    <cellStyle name="SAPBEXexcGood3 2 2 2 9" xfId="28720"/>
    <cellStyle name="SAPBEXexcGood3 2 2 3" xfId="28721"/>
    <cellStyle name="SAPBEXexcGood3 2 2 4" xfId="28722"/>
    <cellStyle name="SAPBEXexcGood3 2 2 5" xfId="28723"/>
    <cellStyle name="SAPBEXexcGood3 2 2 6" xfId="28724"/>
    <cellStyle name="SAPBEXexcGood3 2 2 7" xfId="28725"/>
    <cellStyle name="SAPBEXexcGood3 2 2 8" xfId="28726"/>
    <cellStyle name="SAPBEXexcGood3 2 2 9" xfId="28727"/>
    <cellStyle name="SAPBEXexcGood3 2 3" xfId="28728"/>
    <cellStyle name="SAPBEXexcGood3 2 3 10" xfId="28729"/>
    <cellStyle name="SAPBEXexcGood3 2 3 11" xfId="28730"/>
    <cellStyle name="SAPBEXexcGood3 2 3 2" xfId="28731"/>
    <cellStyle name="SAPBEXexcGood3 2 3 2 2" xfId="28732"/>
    <cellStyle name="SAPBEXexcGood3 2 3 2 3" xfId="28733"/>
    <cellStyle name="SAPBEXexcGood3 2 3 2 4" xfId="28734"/>
    <cellStyle name="SAPBEXexcGood3 2 3 2 5" xfId="28735"/>
    <cellStyle name="SAPBEXexcGood3 2 3 2 6" xfId="28736"/>
    <cellStyle name="SAPBEXexcGood3 2 3 2 7" xfId="28737"/>
    <cellStyle name="SAPBEXexcGood3 2 3 2 8" xfId="28738"/>
    <cellStyle name="SAPBEXexcGood3 2 3 2 9" xfId="28739"/>
    <cellStyle name="SAPBEXexcGood3 2 3 3" xfId="28740"/>
    <cellStyle name="SAPBEXexcGood3 2 3 4" xfId="28741"/>
    <cellStyle name="SAPBEXexcGood3 2 3 5" xfId="28742"/>
    <cellStyle name="SAPBEXexcGood3 2 3 6" xfId="28743"/>
    <cellStyle name="SAPBEXexcGood3 2 3 7" xfId="28744"/>
    <cellStyle name="SAPBEXexcGood3 2 3 8" xfId="28745"/>
    <cellStyle name="SAPBEXexcGood3 2 3 9" xfId="28746"/>
    <cellStyle name="SAPBEXexcGood3 2 4" xfId="28747"/>
    <cellStyle name="SAPBEXexcGood3 2 4 2" xfId="28748"/>
    <cellStyle name="SAPBEXexcGood3 2 4 3" xfId="28749"/>
    <cellStyle name="SAPBEXexcGood3 2 4 4" xfId="28750"/>
    <cellStyle name="SAPBEXexcGood3 2 4 5" xfId="28751"/>
    <cellStyle name="SAPBEXexcGood3 2 4 6" xfId="28752"/>
    <cellStyle name="SAPBEXexcGood3 2 4 7" xfId="28753"/>
    <cellStyle name="SAPBEXexcGood3 2 4 8" xfId="28754"/>
    <cellStyle name="SAPBEXexcGood3 2 4 9" xfId="28755"/>
    <cellStyle name="SAPBEXexcGood3 2 5" xfId="28756"/>
    <cellStyle name="SAPBEXexcGood3 2 6" xfId="28757"/>
    <cellStyle name="SAPBEXexcGood3 2 7" xfId="28758"/>
    <cellStyle name="SAPBEXexcGood3 2 8" xfId="28759"/>
    <cellStyle name="SAPBEXexcGood3 2 9" xfId="28760"/>
    <cellStyle name="SAPBEXexcGood3 20" xfId="28761"/>
    <cellStyle name="SAPBEXexcGood3 20 10" xfId="28762"/>
    <cellStyle name="SAPBEXexcGood3 20 2" xfId="28763"/>
    <cellStyle name="SAPBEXexcGood3 20 2 2" xfId="28764"/>
    <cellStyle name="SAPBEXexcGood3 20 2 3" xfId="28765"/>
    <cellStyle name="SAPBEXexcGood3 20 2 4" xfId="28766"/>
    <cellStyle name="SAPBEXexcGood3 20 2 5" xfId="28767"/>
    <cellStyle name="SAPBEXexcGood3 20 2 6" xfId="28768"/>
    <cellStyle name="SAPBEXexcGood3 20 2 7" xfId="28769"/>
    <cellStyle name="SAPBEXexcGood3 20 2 8" xfId="28770"/>
    <cellStyle name="SAPBEXexcGood3 20 2 9" xfId="28771"/>
    <cellStyle name="SAPBEXexcGood3 20 3" xfId="28772"/>
    <cellStyle name="SAPBEXexcGood3 20 4" xfId="28773"/>
    <cellStyle name="SAPBEXexcGood3 20 5" xfId="28774"/>
    <cellStyle name="SAPBEXexcGood3 20 6" xfId="28775"/>
    <cellStyle name="SAPBEXexcGood3 20 7" xfId="28776"/>
    <cellStyle name="SAPBEXexcGood3 20 8" xfId="28777"/>
    <cellStyle name="SAPBEXexcGood3 20 9" xfId="28778"/>
    <cellStyle name="SAPBEXexcGood3 21" xfId="28779"/>
    <cellStyle name="SAPBEXexcGood3 21 2" xfId="28780"/>
    <cellStyle name="SAPBEXexcGood3 21 3" xfId="28781"/>
    <cellStyle name="SAPBEXexcGood3 21 4" xfId="28782"/>
    <cellStyle name="SAPBEXexcGood3 21 5" xfId="28783"/>
    <cellStyle name="SAPBEXexcGood3 21 6" xfId="28784"/>
    <cellStyle name="SAPBEXexcGood3 21 7" xfId="28785"/>
    <cellStyle name="SAPBEXexcGood3 21 8" xfId="28786"/>
    <cellStyle name="SAPBEXexcGood3 21 9" xfId="28787"/>
    <cellStyle name="SAPBEXexcGood3 22" xfId="28788"/>
    <cellStyle name="SAPBEXexcGood3 22 2" xfId="28789"/>
    <cellStyle name="SAPBEXexcGood3 22 3" xfId="28790"/>
    <cellStyle name="SAPBEXexcGood3 22 4" xfId="28791"/>
    <cellStyle name="SAPBEXexcGood3 22 5" xfId="28792"/>
    <cellStyle name="SAPBEXexcGood3 22 6" xfId="28793"/>
    <cellStyle name="SAPBEXexcGood3 22 7" xfId="28794"/>
    <cellStyle name="SAPBEXexcGood3 22 8" xfId="28795"/>
    <cellStyle name="SAPBEXexcGood3 22 9" xfId="28796"/>
    <cellStyle name="SAPBEXexcGood3 23" xfId="28797"/>
    <cellStyle name="SAPBEXexcGood3 23 2" xfId="28798"/>
    <cellStyle name="SAPBEXexcGood3 23 3" xfId="28799"/>
    <cellStyle name="SAPBEXexcGood3 23 4" xfId="28800"/>
    <cellStyle name="SAPBEXexcGood3 23 5" xfId="28801"/>
    <cellStyle name="SAPBEXexcGood3 23 6" xfId="28802"/>
    <cellStyle name="SAPBEXexcGood3 23 7" xfId="28803"/>
    <cellStyle name="SAPBEXexcGood3 23 8" xfId="28804"/>
    <cellStyle name="SAPBEXexcGood3 23 9" xfId="28805"/>
    <cellStyle name="SAPBEXexcGood3 24" xfId="28806"/>
    <cellStyle name="SAPBEXexcGood3 24 10" xfId="28807"/>
    <cellStyle name="SAPBEXexcGood3 24 11" xfId="28808"/>
    <cellStyle name="SAPBEXexcGood3 24 2" xfId="28809"/>
    <cellStyle name="SAPBEXexcGood3 24 3" xfId="28810"/>
    <cellStyle name="SAPBEXexcGood3 24 4" xfId="28811"/>
    <cellStyle name="SAPBEXexcGood3 24 5" xfId="28812"/>
    <cellStyle name="SAPBEXexcGood3 24 6" xfId="28813"/>
    <cellStyle name="SAPBEXexcGood3 24 7" xfId="28814"/>
    <cellStyle name="SAPBEXexcGood3 24 8" xfId="28815"/>
    <cellStyle name="SAPBEXexcGood3 24 9" xfId="28816"/>
    <cellStyle name="SAPBEXexcGood3 25" xfId="28817"/>
    <cellStyle name="SAPBEXexcGood3 25 2" xfId="28818"/>
    <cellStyle name="SAPBEXexcGood3 25 3" xfId="28819"/>
    <cellStyle name="SAPBEXexcGood3 25 4" xfId="28820"/>
    <cellStyle name="SAPBEXexcGood3 25 5" xfId="28821"/>
    <cellStyle name="SAPBEXexcGood3 25 6" xfId="28822"/>
    <cellStyle name="SAPBEXexcGood3 25 7" xfId="28823"/>
    <cellStyle name="SAPBEXexcGood3 25 8" xfId="28824"/>
    <cellStyle name="SAPBEXexcGood3 26" xfId="28825"/>
    <cellStyle name="SAPBEXexcGood3 26 2" xfId="28826"/>
    <cellStyle name="SAPBEXexcGood3 26 3" xfId="28827"/>
    <cellStyle name="SAPBEXexcGood3 26 4" xfId="28828"/>
    <cellStyle name="SAPBEXexcGood3 26 5" xfId="28829"/>
    <cellStyle name="SAPBEXexcGood3 26 6" xfId="28830"/>
    <cellStyle name="SAPBEXexcGood3 26 7" xfId="28831"/>
    <cellStyle name="SAPBEXexcGood3 26 8" xfId="28832"/>
    <cellStyle name="SAPBEXexcGood3 27" xfId="28833"/>
    <cellStyle name="SAPBEXexcGood3 27 10" xfId="28834"/>
    <cellStyle name="SAPBEXexcGood3 27 2" xfId="28835"/>
    <cellStyle name="SAPBEXexcGood3 27 3" xfId="28836"/>
    <cellStyle name="SAPBEXexcGood3 27 4" xfId="28837"/>
    <cellStyle name="SAPBEXexcGood3 27 5" xfId="28838"/>
    <cellStyle name="SAPBEXexcGood3 27 6" xfId="28839"/>
    <cellStyle name="SAPBEXexcGood3 27 7" xfId="28840"/>
    <cellStyle name="SAPBEXexcGood3 27 8" xfId="28841"/>
    <cellStyle name="SAPBEXexcGood3 27 9" xfId="28842"/>
    <cellStyle name="SAPBEXexcGood3 28" xfId="28843"/>
    <cellStyle name="SAPBEXexcGood3 28 2" xfId="28844"/>
    <cellStyle name="SAPBEXexcGood3 28 3" xfId="28845"/>
    <cellStyle name="SAPBEXexcGood3 28 4" xfId="28846"/>
    <cellStyle name="SAPBEXexcGood3 28 5" xfId="28847"/>
    <cellStyle name="SAPBEXexcGood3 29" xfId="28848"/>
    <cellStyle name="SAPBEXexcGood3 29 2" xfId="28849"/>
    <cellStyle name="SAPBEXexcGood3 29 3" xfId="28850"/>
    <cellStyle name="SAPBEXexcGood3 29 4" xfId="28851"/>
    <cellStyle name="SAPBEXexcGood3 29 5" xfId="28852"/>
    <cellStyle name="SAPBEXexcGood3 3" xfId="28853"/>
    <cellStyle name="SAPBEXexcGood3 3 10" xfId="28854"/>
    <cellStyle name="SAPBEXexcGood3 3 11" xfId="28855"/>
    <cellStyle name="SAPBEXexcGood3 3 12" xfId="28856"/>
    <cellStyle name="SAPBEXexcGood3 3 2" xfId="28857"/>
    <cellStyle name="SAPBEXexcGood3 3 2 10" xfId="28858"/>
    <cellStyle name="SAPBEXexcGood3 3 2 11" xfId="28859"/>
    <cellStyle name="SAPBEXexcGood3 3 2 2" xfId="28860"/>
    <cellStyle name="SAPBEXexcGood3 3 2 2 2" xfId="28861"/>
    <cellStyle name="SAPBEXexcGood3 3 2 2 3" xfId="28862"/>
    <cellStyle name="SAPBEXexcGood3 3 2 2 4" xfId="28863"/>
    <cellStyle name="SAPBEXexcGood3 3 2 2 5" xfId="28864"/>
    <cellStyle name="SAPBEXexcGood3 3 2 2 6" xfId="28865"/>
    <cellStyle name="SAPBEXexcGood3 3 2 2 7" xfId="28866"/>
    <cellStyle name="SAPBEXexcGood3 3 2 2 8" xfId="28867"/>
    <cellStyle name="SAPBEXexcGood3 3 2 2 9" xfId="28868"/>
    <cellStyle name="SAPBEXexcGood3 3 2 3" xfId="28869"/>
    <cellStyle name="SAPBEXexcGood3 3 2 4" xfId="28870"/>
    <cellStyle name="SAPBEXexcGood3 3 2 5" xfId="28871"/>
    <cellStyle name="SAPBEXexcGood3 3 2 6" xfId="28872"/>
    <cellStyle name="SAPBEXexcGood3 3 2 7" xfId="28873"/>
    <cellStyle name="SAPBEXexcGood3 3 2 8" xfId="28874"/>
    <cellStyle name="SAPBEXexcGood3 3 2 9" xfId="28875"/>
    <cellStyle name="SAPBEXexcGood3 3 3" xfId="28876"/>
    <cellStyle name="SAPBEXexcGood3 3 3 2" xfId="28877"/>
    <cellStyle name="SAPBEXexcGood3 3 3 3" xfId="28878"/>
    <cellStyle name="SAPBEXexcGood3 3 3 4" xfId="28879"/>
    <cellStyle name="SAPBEXexcGood3 3 3 5" xfId="28880"/>
    <cellStyle name="SAPBEXexcGood3 3 3 6" xfId="28881"/>
    <cellStyle name="SAPBEXexcGood3 3 3 7" xfId="28882"/>
    <cellStyle name="SAPBEXexcGood3 3 3 8" xfId="28883"/>
    <cellStyle name="SAPBEXexcGood3 3 3 9" xfId="28884"/>
    <cellStyle name="SAPBEXexcGood3 3 4" xfId="28885"/>
    <cellStyle name="SAPBEXexcGood3 3 5" xfId="28886"/>
    <cellStyle name="SAPBEXexcGood3 3 6" xfId="28887"/>
    <cellStyle name="SAPBEXexcGood3 3 7" xfId="28888"/>
    <cellStyle name="SAPBEXexcGood3 3 8" xfId="28889"/>
    <cellStyle name="SAPBEXexcGood3 3 9" xfId="28890"/>
    <cellStyle name="SAPBEXexcGood3 30" xfId="28891"/>
    <cellStyle name="SAPBEXexcGood3 30 2" xfId="28892"/>
    <cellStyle name="SAPBEXexcGood3 30 3" xfId="28893"/>
    <cellStyle name="SAPBEXexcGood3 30 4" xfId="28894"/>
    <cellStyle name="SAPBEXexcGood3 30 5" xfId="28895"/>
    <cellStyle name="SAPBEXexcGood3 31" xfId="28896"/>
    <cellStyle name="SAPBEXexcGood3 31 2" xfId="28897"/>
    <cellStyle name="SAPBEXexcGood3 31 3" xfId="28898"/>
    <cellStyle name="SAPBEXexcGood3 31 4" xfId="28899"/>
    <cellStyle name="SAPBEXexcGood3 31 5" xfId="28900"/>
    <cellStyle name="SAPBEXexcGood3 31 6" xfId="28901"/>
    <cellStyle name="SAPBEXexcGood3 32" xfId="28902"/>
    <cellStyle name="SAPBEXexcGood3 32 2" xfId="28903"/>
    <cellStyle name="SAPBEXexcGood3 32 3" xfId="28904"/>
    <cellStyle name="SAPBEXexcGood3 33" xfId="28905"/>
    <cellStyle name="SAPBEXexcGood3 34" xfId="28906"/>
    <cellStyle name="SAPBEXexcGood3 35" xfId="28907"/>
    <cellStyle name="SAPBEXexcGood3 36" xfId="28908"/>
    <cellStyle name="SAPBEXexcGood3 37" xfId="28909"/>
    <cellStyle name="SAPBEXexcGood3 38" xfId="28910"/>
    <cellStyle name="SAPBEXexcGood3 39" xfId="28911"/>
    <cellStyle name="SAPBEXexcGood3 4" xfId="28912"/>
    <cellStyle name="SAPBEXexcGood3 4 10" xfId="28913"/>
    <cellStyle name="SAPBEXexcGood3 4 11" xfId="28914"/>
    <cellStyle name="SAPBEXexcGood3 4 12" xfId="28915"/>
    <cellStyle name="SAPBEXexcGood3 4 13" xfId="28916"/>
    <cellStyle name="SAPBEXexcGood3 4 14" xfId="28917"/>
    <cellStyle name="SAPBEXexcGood3 4 15" xfId="28918"/>
    <cellStyle name="SAPBEXexcGood3 4 2" xfId="28919"/>
    <cellStyle name="SAPBEXexcGood3 4 2 10" xfId="28920"/>
    <cellStyle name="SAPBEXexcGood3 4 2 11" xfId="28921"/>
    <cellStyle name="SAPBEXexcGood3 4 2 12" xfId="28922"/>
    <cellStyle name="SAPBEXexcGood3 4 2 2" xfId="28923"/>
    <cellStyle name="SAPBEXexcGood3 4 2 2 10" xfId="28924"/>
    <cellStyle name="SAPBEXexcGood3 4 2 2 11" xfId="28925"/>
    <cellStyle name="SAPBEXexcGood3 4 2 2 2" xfId="28926"/>
    <cellStyle name="SAPBEXexcGood3 4 2 2 2 2" xfId="28927"/>
    <cellStyle name="SAPBEXexcGood3 4 2 2 2 3" xfId="28928"/>
    <cellStyle name="SAPBEXexcGood3 4 2 2 2 4" xfId="28929"/>
    <cellStyle name="SAPBEXexcGood3 4 2 2 2 5" xfId="28930"/>
    <cellStyle name="SAPBEXexcGood3 4 2 2 2 6" xfId="28931"/>
    <cellStyle name="SAPBEXexcGood3 4 2 2 2 7" xfId="28932"/>
    <cellStyle name="SAPBEXexcGood3 4 2 2 2 8" xfId="28933"/>
    <cellStyle name="SAPBEXexcGood3 4 2 2 2 9" xfId="28934"/>
    <cellStyle name="SAPBEXexcGood3 4 2 2 3" xfId="28935"/>
    <cellStyle name="SAPBEXexcGood3 4 2 2 4" xfId="28936"/>
    <cellStyle name="SAPBEXexcGood3 4 2 2 5" xfId="28937"/>
    <cellStyle name="SAPBEXexcGood3 4 2 2 6" xfId="28938"/>
    <cellStyle name="SAPBEXexcGood3 4 2 2 7" xfId="28939"/>
    <cellStyle name="SAPBEXexcGood3 4 2 2 8" xfId="28940"/>
    <cellStyle name="SAPBEXexcGood3 4 2 2 9" xfId="28941"/>
    <cellStyle name="SAPBEXexcGood3 4 2 3" xfId="28942"/>
    <cellStyle name="SAPBEXexcGood3 4 2 3 2" xfId="28943"/>
    <cellStyle name="SAPBEXexcGood3 4 2 3 3" xfId="28944"/>
    <cellStyle name="SAPBEXexcGood3 4 2 3 4" xfId="28945"/>
    <cellStyle name="SAPBEXexcGood3 4 2 3 5" xfId="28946"/>
    <cellStyle name="SAPBEXexcGood3 4 2 3 6" xfId="28947"/>
    <cellStyle name="SAPBEXexcGood3 4 2 3 7" xfId="28948"/>
    <cellStyle name="SAPBEXexcGood3 4 2 3 8" xfId="28949"/>
    <cellStyle name="SAPBEXexcGood3 4 2 3 9" xfId="28950"/>
    <cellStyle name="SAPBEXexcGood3 4 2 4" xfId="28951"/>
    <cellStyle name="SAPBEXexcGood3 4 2 5" xfId="28952"/>
    <cellStyle name="SAPBEXexcGood3 4 2 6" xfId="28953"/>
    <cellStyle name="SAPBEXexcGood3 4 2 7" xfId="28954"/>
    <cellStyle name="SAPBEXexcGood3 4 2 8" xfId="28955"/>
    <cellStyle name="SAPBEXexcGood3 4 2 9" xfId="28956"/>
    <cellStyle name="SAPBEXexcGood3 4 3" xfId="28957"/>
    <cellStyle name="SAPBEXexcGood3 4 3 10" xfId="28958"/>
    <cellStyle name="SAPBEXexcGood3 4 3 11" xfId="28959"/>
    <cellStyle name="SAPBEXexcGood3 4 3 2" xfId="28960"/>
    <cellStyle name="SAPBEXexcGood3 4 3 2 2" xfId="28961"/>
    <cellStyle name="SAPBEXexcGood3 4 3 2 3" xfId="28962"/>
    <cellStyle name="SAPBEXexcGood3 4 3 2 4" xfId="28963"/>
    <cellStyle name="SAPBEXexcGood3 4 3 2 5" xfId="28964"/>
    <cellStyle name="SAPBEXexcGood3 4 3 2 6" xfId="28965"/>
    <cellStyle name="SAPBEXexcGood3 4 3 2 7" xfId="28966"/>
    <cellStyle name="SAPBEXexcGood3 4 3 2 8" xfId="28967"/>
    <cellStyle name="SAPBEXexcGood3 4 3 2 9" xfId="28968"/>
    <cellStyle name="SAPBEXexcGood3 4 3 3" xfId="28969"/>
    <cellStyle name="SAPBEXexcGood3 4 3 4" xfId="28970"/>
    <cellStyle name="SAPBEXexcGood3 4 3 5" xfId="28971"/>
    <cellStyle name="SAPBEXexcGood3 4 3 6" xfId="28972"/>
    <cellStyle name="SAPBEXexcGood3 4 3 7" xfId="28973"/>
    <cellStyle name="SAPBEXexcGood3 4 3 8" xfId="28974"/>
    <cellStyle name="SAPBEXexcGood3 4 3 9" xfId="28975"/>
    <cellStyle name="SAPBEXexcGood3 4 4" xfId="28976"/>
    <cellStyle name="SAPBEXexcGood3 4 4 10" xfId="28977"/>
    <cellStyle name="SAPBEXexcGood3 4 4 11" xfId="28978"/>
    <cellStyle name="SAPBEXexcGood3 4 4 2" xfId="28979"/>
    <cellStyle name="SAPBEXexcGood3 4 4 2 2" xfId="28980"/>
    <cellStyle name="SAPBEXexcGood3 4 4 2 3" xfId="28981"/>
    <cellStyle name="SAPBEXexcGood3 4 4 2 4" xfId="28982"/>
    <cellStyle name="SAPBEXexcGood3 4 4 2 5" xfId="28983"/>
    <cellStyle name="SAPBEXexcGood3 4 4 2 6" xfId="28984"/>
    <cellStyle name="SAPBEXexcGood3 4 4 2 7" xfId="28985"/>
    <cellStyle name="SAPBEXexcGood3 4 4 2 8" xfId="28986"/>
    <cellStyle name="SAPBEXexcGood3 4 4 2 9" xfId="28987"/>
    <cellStyle name="SAPBEXexcGood3 4 4 3" xfId="28988"/>
    <cellStyle name="SAPBEXexcGood3 4 4 4" xfId="28989"/>
    <cellStyle name="SAPBEXexcGood3 4 4 5" xfId="28990"/>
    <cellStyle name="SAPBEXexcGood3 4 4 6" xfId="28991"/>
    <cellStyle name="SAPBEXexcGood3 4 4 7" xfId="28992"/>
    <cellStyle name="SAPBEXexcGood3 4 4 8" xfId="28993"/>
    <cellStyle name="SAPBEXexcGood3 4 4 9" xfId="28994"/>
    <cellStyle name="SAPBEXexcGood3 4 5" xfId="28995"/>
    <cellStyle name="SAPBEXexcGood3 4 5 10" xfId="28996"/>
    <cellStyle name="SAPBEXexcGood3 4 5 11" xfId="28997"/>
    <cellStyle name="SAPBEXexcGood3 4 5 2" xfId="28998"/>
    <cellStyle name="SAPBEXexcGood3 4 5 2 2" xfId="28999"/>
    <cellStyle name="SAPBEXexcGood3 4 5 2 3" xfId="29000"/>
    <cellStyle name="SAPBEXexcGood3 4 5 2 4" xfId="29001"/>
    <cellStyle name="SAPBEXexcGood3 4 5 2 5" xfId="29002"/>
    <cellStyle name="SAPBEXexcGood3 4 5 2 6" xfId="29003"/>
    <cellStyle name="SAPBEXexcGood3 4 5 2 7" xfId="29004"/>
    <cellStyle name="SAPBEXexcGood3 4 5 2 8" xfId="29005"/>
    <cellStyle name="SAPBEXexcGood3 4 5 2 9" xfId="29006"/>
    <cellStyle name="SAPBEXexcGood3 4 5 3" xfId="29007"/>
    <cellStyle name="SAPBEXexcGood3 4 5 4" xfId="29008"/>
    <cellStyle name="SAPBEXexcGood3 4 5 5" xfId="29009"/>
    <cellStyle name="SAPBEXexcGood3 4 5 6" xfId="29010"/>
    <cellStyle name="SAPBEXexcGood3 4 5 7" xfId="29011"/>
    <cellStyle name="SAPBEXexcGood3 4 5 8" xfId="29012"/>
    <cellStyle name="SAPBEXexcGood3 4 5 9" xfId="29013"/>
    <cellStyle name="SAPBEXexcGood3 4 6" xfId="29014"/>
    <cellStyle name="SAPBEXexcGood3 4 6 2" xfId="29015"/>
    <cellStyle name="SAPBEXexcGood3 4 6 3" xfId="29016"/>
    <cellStyle name="SAPBEXexcGood3 4 6 4" xfId="29017"/>
    <cellStyle name="SAPBEXexcGood3 4 6 5" xfId="29018"/>
    <cellStyle name="SAPBEXexcGood3 4 6 6" xfId="29019"/>
    <cellStyle name="SAPBEXexcGood3 4 6 7" xfId="29020"/>
    <cellStyle name="SAPBEXexcGood3 4 6 8" xfId="29021"/>
    <cellStyle name="SAPBEXexcGood3 4 6 9" xfId="29022"/>
    <cellStyle name="SAPBEXexcGood3 4 7" xfId="29023"/>
    <cellStyle name="SAPBEXexcGood3 4 8" xfId="29024"/>
    <cellStyle name="SAPBEXexcGood3 4 9" xfId="29025"/>
    <cellStyle name="SAPBEXexcGood3 40" xfId="29026"/>
    <cellStyle name="SAPBEXexcGood3 5" xfId="29027"/>
    <cellStyle name="SAPBEXexcGood3 5 10" xfId="29028"/>
    <cellStyle name="SAPBEXexcGood3 5 2" xfId="29029"/>
    <cellStyle name="SAPBEXexcGood3 5 2 2" xfId="29030"/>
    <cellStyle name="SAPBEXexcGood3 5 2 3" xfId="29031"/>
    <cellStyle name="SAPBEXexcGood3 5 2 4" xfId="29032"/>
    <cellStyle name="SAPBEXexcGood3 5 2 5" xfId="29033"/>
    <cellStyle name="SAPBEXexcGood3 5 2 6" xfId="29034"/>
    <cellStyle name="SAPBEXexcGood3 5 2 7" xfId="29035"/>
    <cellStyle name="SAPBEXexcGood3 5 2 8" xfId="29036"/>
    <cellStyle name="SAPBEXexcGood3 5 2 9" xfId="29037"/>
    <cellStyle name="SAPBEXexcGood3 5 3" xfId="29038"/>
    <cellStyle name="SAPBEXexcGood3 5 4" xfId="29039"/>
    <cellStyle name="SAPBEXexcGood3 5 5" xfId="29040"/>
    <cellStyle name="SAPBEXexcGood3 5 6" xfId="29041"/>
    <cellStyle name="SAPBEXexcGood3 5 7" xfId="29042"/>
    <cellStyle name="SAPBEXexcGood3 5 8" xfId="29043"/>
    <cellStyle name="SAPBEXexcGood3 5 9" xfId="29044"/>
    <cellStyle name="SAPBEXexcGood3 6" xfId="29045"/>
    <cellStyle name="SAPBEXexcGood3 6 10" xfId="29046"/>
    <cellStyle name="SAPBEXexcGood3 6 2" xfId="29047"/>
    <cellStyle name="SAPBEXexcGood3 6 2 2" xfId="29048"/>
    <cellStyle name="SAPBEXexcGood3 6 2 3" xfId="29049"/>
    <cellStyle name="SAPBEXexcGood3 6 2 4" xfId="29050"/>
    <cellStyle name="SAPBEXexcGood3 6 2 5" xfId="29051"/>
    <cellStyle name="SAPBEXexcGood3 6 2 6" xfId="29052"/>
    <cellStyle name="SAPBEXexcGood3 6 2 7" xfId="29053"/>
    <cellStyle name="SAPBEXexcGood3 6 2 8" xfId="29054"/>
    <cellStyle name="SAPBEXexcGood3 6 2 9" xfId="29055"/>
    <cellStyle name="SAPBEXexcGood3 6 3" xfId="29056"/>
    <cellStyle name="SAPBEXexcGood3 6 4" xfId="29057"/>
    <cellStyle name="SAPBEXexcGood3 6 5" xfId="29058"/>
    <cellStyle name="SAPBEXexcGood3 6 6" xfId="29059"/>
    <cellStyle name="SAPBEXexcGood3 6 7" xfId="29060"/>
    <cellStyle name="SAPBEXexcGood3 6 8" xfId="29061"/>
    <cellStyle name="SAPBEXexcGood3 6 9" xfId="29062"/>
    <cellStyle name="SAPBEXexcGood3 7" xfId="29063"/>
    <cellStyle name="SAPBEXexcGood3 7 10" xfId="29064"/>
    <cellStyle name="SAPBEXexcGood3 7 2" xfId="29065"/>
    <cellStyle name="SAPBEXexcGood3 7 2 2" xfId="29066"/>
    <cellStyle name="SAPBEXexcGood3 7 2 3" xfId="29067"/>
    <cellStyle name="SAPBEXexcGood3 7 2 4" xfId="29068"/>
    <cellStyle name="SAPBEXexcGood3 7 2 5" xfId="29069"/>
    <cellStyle name="SAPBEXexcGood3 7 2 6" xfId="29070"/>
    <cellStyle name="SAPBEXexcGood3 7 2 7" xfId="29071"/>
    <cellStyle name="SAPBEXexcGood3 7 2 8" xfId="29072"/>
    <cellStyle name="SAPBEXexcGood3 7 2 9" xfId="29073"/>
    <cellStyle name="SAPBEXexcGood3 7 3" xfId="29074"/>
    <cellStyle name="SAPBEXexcGood3 7 4" xfId="29075"/>
    <cellStyle name="SAPBEXexcGood3 7 5" xfId="29076"/>
    <cellStyle name="SAPBEXexcGood3 7 6" xfId="29077"/>
    <cellStyle name="SAPBEXexcGood3 7 7" xfId="29078"/>
    <cellStyle name="SAPBEXexcGood3 7 8" xfId="29079"/>
    <cellStyle name="SAPBEXexcGood3 7 9" xfId="29080"/>
    <cellStyle name="SAPBEXexcGood3 8" xfId="29081"/>
    <cellStyle name="SAPBEXexcGood3 8 10" xfId="29082"/>
    <cellStyle name="SAPBEXexcGood3 8 2" xfId="29083"/>
    <cellStyle name="SAPBEXexcGood3 8 2 2" xfId="29084"/>
    <cellStyle name="SAPBEXexcGood3 8 2 3" xfId="29085"/>
    <cellStyle name="SAPBEXexcGood3 8 2 4" xfId="29086"/>
    <cellStyle name="SAPBEXexcGood3 8 2 5" xfId="29087"/>
    <cellStyle name="SAPBEXexcGood3 8 2 6" xfId="29088"/>
    <cellStyle name="SAPBEXexcGood3 8 2 7" xfId="29089"/>
    <cellStyle name="SAPBEXexcGood3 8 2 8" xfId="29090"/>
    <cellStyle name="SAPBEXexcGood3 8 2 9" xfId="29091"/>
    <cellStyle name="SAPBEXexcGood3 8 3" xfId="29092"/>
    <cellStyle name="SAPBEXexcGood3 8 4" xfId="29093"/>
    <cellStyle name="SAPBEXexcGood3 8 5" xfId="29094"/>
    <cellStyle name="SAPBEXexcGood3 8 6" xfId="29095"/>
    <cellStyle name="SAPBEXexcGood3 8 7" xfId="29096"/>
    <cellStyle name="SAPBEXexcGood3 8 8" xfId="29097"/>
    <cellStyle name="SAPBEXexcGood3 8 9" xfId="29098"/>
    <cellStyle name="SAPBEXexcGood3 9" xfId="29099"/>
    <cellStyle name="SAPBEXexcGood3 9 2" xfId="29100"/>
    <cellStyle name="SAPBEXexcGood3_50581" xfId="29101"/>
    <cellStyle name="SAPBEXexcVeryBad" xfId="29102"/>
    <cellStyle name="SAPBEXexcVeryBad 2" xfId="29103"/>
    <cellStyle name="SAPBEXfilterDrill" xfId="29104"/>
    <cellStyle name="SAPBEXfilterDrill 10" xfId="29105"/>
    <cellStyle name="SAPBEXfilterDrill 10 2" xfId="29106"/>
    <cellStyle name="SAPBEXfilterDrill 10 2 2" xfId="29107"/>
    <cellStyle name="SAPBEXfilterDrill 10 2 2 2" xfId="29108"/>
    <cellStyle name="SAPBEXfilterDrill 10 2 2 2 2" xfId="29109"/>
    <cellStyle name="SAPBEXfilterDrill 10 2 2 3" xfId="29110"/>
    <cellStyle name="SAPBEXfilterDrill 10 2 2 3 2" xfId="29111"/>
    <cellStyle name="SAPBEXfilterDrill 10 2 2 4" xfId="29112"/>
    <cellStyle name="SAPBEXfilterDrill 10 2 2 5" xfId="29113"/>
    <cellStyle name="SAPBEXfilterDrill 10 2 2 6" xfId="29114"/>
    <cellStyle name="SAPBEXfilterDrill 10 2 3" xfId="29115"/>
    <cellStyle name="SAPBEXfilterDrill 10 2 3 2" xfId="29116"/>
    <cellStyle name="SAPBEXfilterDrill 10 2 4" xfId="29117"/>
    <cellStyle name="SAPBEXfilterDrill 10 2 4 2" xfId="29118"/>
    <cellStyle name="SAPBEXfilterDrill 10 2 5" xfId="29119"/>
    <cellStyle name="SAPBEXfilterDrill 10 2 6" xfId="29120"/>
    <cellStyle name="SAPBEXfilterDrill 10 2 7" xfId="29121"/>
    <cellStyle name="SAPBEXfilterDrill 10 3" xfId="29122"/>
    <cellStyle name="SAPBEXfilterDrill 10 3 2" xfId="29123"/>
    <cellStyle name="SAPBEXfilterDrill 10 3 2 2" xfId="29124"/>
    <cellStyle name="SAPBEXfilterDrill 10 3 3" xfId="29125"/>
    <cellStyle name="SAPBEXfilterDrill 10 3 3 2" xfId="29126"/>
    <cellStyle name="SAPBEXfilterDrill 10 3 4" xfId="29127"/>
    <cellStyle name="SAPBEXfilterDrill 10 3 5" xfId="29128"/>
    <cellStyle name="SAPBEXfilterDrill 10 3 6" xfId="29129"/>
    <cellStyle name="SAPBEXfilterDrill 10 4" xfId="29130"/>
    <cellStyle name="SAPBEXfilterDrill 10 4 2" xfId="29131"/>
    <cellStyle name="SAPBEXfilterDrill 10 5" xfId="29132"/>
    <cellStyle name="SAPBEXfilterDrill 10 5 2" xfId="29133"/>
    <cellStyle name="SAPBEXfilterDrill 10 6" xfId="29134"/>
    <cellStyle name="SAPBEXfilterDrill 10 7" xfId="29135"/>
    <cellStyle name="SAPBEXfilterDrill 10 8" xfId="29136"/>
    <cellStyle name="SAPBEXfilterDrill 11" xfId="29137"/>
    <cellStyle name="SAPBEXfilterDrill 11 2" xfId="29138"/>
    <cellStyle name="SAPBEXfilterDrill 11 2 2" xfId="29139"/>
    <cellStyle name="SAPBEXfilterDrill 11 2 2 2" xfId="29140"/>
    <cellStyle name="SAPBEXfilterDrill 11 2 2 2 2" xfId="29141"/>
    <cellStyle name="SAPBEXfilterDrill 11 2 2 3" xfId="29142"/>
    <cellStyle name="SAPBEXfilterDrill 11 2 2 3 2" xfId="29143"/>
    <cellStyle name="SAPBEXfilterDrill 11 2 2 4" xfId="29144"/>
    <cellStyle name="SAPBEXfilterDrill 11 2 2 5" xfId="29145"/>
    <cellStyle name="SAPBEXfilterDrill 11 2 2 6" xfId="29146"/>
    <cellStyle name="SAPBEXfilterDrill 11 2 3" xfId="29147"/>
    <cellStyle name="SAPBEXfilterDrill 11 2 3 2" xfId="29148"/>
    <cellStyle name="SAPBEXfilterDrill 11 2 4" xfId="29149"/>
    <cellStyle name="SAPBEXfilterDrill 11 2 4 2" xfId="29150"/>
    <cellStyle name="SAPBEXfilterDrill 11 2 5" xfId="29151"/>
    <cellStyle name="SAPBEXfilterDrill 11 2 6" xfId="29152"/>
    <cellStyle name="SAPBEXfilterDrill 11 2 7" xfId="29153"/>
    <cellStyle name="SAPBEXfilterDrill 11 3" xfId="29154"/>
    <cellStyle name="SAPBEXfilterDrill 11 3 2" xfId="29155"/>
    <cellStyle name="SAPBEXfilterDrill 11 3 2 2" xfId="29156"/>
    <cellStyle name="SAPBEXfilterDrill 11 3 3" xfId="29157"/>
    <cellStyle name="SAPBEXfilterDrill 11 3 3 2" xfId="29158"/>
    <cellStyle name="SAPBEXfilterDrill 11 3 4" xfId="29159"/>
    <cellStyle name="SAPBEXfilterDrill 11 3 5" xfId="29160"/>
    <cellStyle name="SAPBEXfilterDrill 11 3 6" xfId="29161"/>
    <cellStyle name="SAPBEXfilterDrill 11 4" xfId="29162"/>
    <cellStyle name="SAPBEXfilterDrill 11 4 2" xfId="29163"/>
    <cellStyle name="SAPBEXfilterDrill 11 5" xfId="29164"/>
    <cellStyle name="SAPBEXfilterDrill 11 5 2" xfId="29165"/>
    <cellStyle name="SAPBEXfilterDrill 11 6" xfId="29166"/>
    <cellStyle name="SAPBEXfilterDrill 11 7" xfId="29167"/>
    <cellStyle name="SAPBEXfilterDrill 11 8" xfId="29168"/>
    <cellStyle name="SAPBEXfilterDrill 11 9" xfId="29169"/>
    <cellStyle name="SAPBEXfilterDrill 12" xfId="29170"/>
    <cellStyle name="SAPBEXfilterDrill 12 2" xfId="29171"/>
    <cellStyle name="SAPBEXfilterDrill 12 2 2" xfId="29172"/>
    <cellStyle name="SAPBEXfilterDrill 12 2 2 2" xfId="29173"/>
    <cellStyle name="SAPBEXfilterDrill 12 2 2 2 2" xfId="29174"/>
    <cellStyle name="SAPBEXfilterDrill 12 2 2 3" xfId="29175"/>
    <cellStyle name="SAPBEXfilterDrill 12 2 2 3 2" xfId="29176"/>
    <cellStyle name="SAPBEXfilterDrill 12 2 2 4" xfId="29177"/>
    <cellStyle name="SAPBEXfilterDrill 12 2 2 5" xfId="29178"/>
    <cellStyle name="SAPBEXfilterDrill 12 2 2 6" xfId="29179"/>
    <cellStyle name="SAPBEXfilterDrill 12 2 3" xfId="29180"/>
    <cellStyle name="SAPBEXfilterDrill 12 2 3 2" xfId="29181"/>
    <cellStyle name="SAPBEXfilterDrill 12 2 4" xfId="29182"/>
    <cellStyle name="SAPBEXfilterDrill 12 2 4 2" xfId="29183"/>
    <cellStyle name="SAPBEXfilterDrill 12 2 5" xfId="29184"/>
    <cellStyle name="SAPBEXfilterDrill 12 2 6" xfId="29185"/>
    <cellStyle name="SAPBEXfilterDrill 12 2 7" xfId="29186"/>
    <cellStyle name="SAPBEXfilterDrill 12 3" xfId="29187"/>
    <cellStyle name="SAPBEXfilterDrill 12 3 2" xfId="29188"/>
    <cellStyle name="SAPBEXfilterDrill 12 3 2 2" xfId="29189"/>
    <cellStyle name="SAPBEXfilterDrill 12 3 3" xfId="29190"/>
    <cellStyle name="SAPBEXfilterDrill 12 3 3 2" xfId="29191"/>
    <cellStyle name="SAPBEXfilterDrill 12 3 4" xfId="29192"/>
    <cellStyle name="SAPBEXfilterDrill 12 3 5" xfId="29193"/>
    <cellStyle name="SAPBEXfilterDrill 12 3 6" xfId="29194"/>
    <cellStyle name="SAPBEXfilterDrill 12 4" xfId="29195"/>
    <cellStyle name="SAPBEXfilterDrill 12 4 2" xfId="29196"/>
    <cellStyle name="SAPBEXfilterDrill 12 5" xfId="29197"/>
    <cellStyle name="SAPBEXfilterDrill 12 5 2" xfId="29198"/>
    <cellStyle name="SAPBEXfilterDrill 12 6" xfId="29199"/>
    <cellStyle name="SAPBEXfilterDrill 12 7" xfId="29200"/>
    <cellStyle name="SAPBEXfilterDrill 12 8" xfId="29201"/>
    <cellStyle name="SAPBEXfilterDrill 13" xfId="29202"/>
    <cellStyle name="SAPBEXfilterDrill 13 2" xfId="29203"/>
    <cellStyle name="SAPBEXfilterDrill 13 2 2" xfId="29204"/>
    <cellStyle name="SAPBEXfilterDrill 13 2 2 2" xfId="29205"/>
    <cellStyle name="SAPBEXfilterDrill 13 2 3" xfId="29206"/>
    <cellStyle name="SAPBEXfilterDrill 13 2 3 2" xfId="29207"/>
    <cellStyle name="SAPBEXfilterDrill 13 2 4" xfId="29208"/>
    <cellStyle name="SAPBEXfilterDrill 13 2 5" xfId="29209"/>
    <cellStyle name="SAPBEXfilterDrill 13 2 6" xfId="29210"/>
    <cellStyle name="SAPBEXfilterDrill 13 3" xfId="29211"/>
    <cellStyle name="SAPBEXfilterDrill 13 3 2" xfId="29212"/>
    <cellStyle name="SAPBEXfilterDrill 13 4" xfId="29213"/>
    <cellStyle name="SAPBEXfilterDrill 13 4 2" xfId="29214"/>
    <cellStyle name="SAPBEXfilterDrill 13 5" xfId="29215"/>
    <cellStyle name="SAPBEXfilterDrill 13 6" xfId="29216"/>
    <cellStyle name="SAPBEXfilterDrill 13 7" xfId="29217"/>
    <cellStyle name="SAPBEXfilterDrill 14" xfId="29218"/>
    <cellStyle name="SAPBEXfilterDrill 14 2" xfId="29219"/>
    <cellStyle name="SAPBEXfilterDrill 14 2 2" xfId="29220"/>
    <cellStyle name="SAPBEXfilterDrill 14 2 2 2" xfId="29221"/>
    <cellStyle name="SAPBEXfilterDrill 14 2 3" xfId="29222"/>
    <cellStyle name="SAPBEXfilterDrill 14 2 3 2" xfId="29223"/>
    <cellStyle name="SAPBEXfilterDrill 14 2 4" xfId="29224"/>
    <cellStyle name="SAPBEXfilterDrill 14 2 5" xfId="29225"/>
    <cellStyle name="SAPBEXfilterDrill 14 2 6" xfId="29226"/>
    <cellStyle name="SAPBEXfilterDrill 14 3" xfId="29227"/>
    <cellStyle name="SAPBEXfilterDrill 14 3 2" xfId="29228"/>
    <cellStyle name="SAPBEXfilterDrill 14 4" xfId="29229"/>
    <cellStyle name="SAPBEXfilterDrill 14 4 2" xfId="29230"/>
    <cellStyle name="SAPBEXfilterDrill 14 5" xfId="29231"/>
    <cellStyle name="SAPBEXfilterDrill 14 6" xfId="29232"/>
    <cellStyle name="SAPBEXfilterDrill 14 7" xfId="29233"/>
    <cellStyle name="SAPBEXfilterDrill 15" xfId="29234"/>
    <cellStyle name="SAPBEXfilterDrill 15 2" xfId="29235"/>
    <cellStyle name="SAPBEXfilterDrill 15 2 2" xfId="29236"/>
    <cellStyle name="SAPBEXfilterDrill 15 2 2 2" xfId="29237"/>
    <cellStyle name="SAPBEXfilterDrill 15 2 3" xfId="29238"/>
    <cellStyle name="SAPBEXfilterDrill 15 2 3 2" xfId="29239"/>
    <cellStyle name="SAPBEXfilterDrill 15 2 4" xfId="29240"/>
    <cellStyle name="SAPBEXfilterDrill 15 2 5" xfId="29241"/>
    <cellStyle name="SAPBEXfilterDrill 15 2 6" xfId="29242"/>
    <cellStyle name="SAPBEXfilterDrill 15 3" xfId="29243"/>
    <cellStyle name="SAPBEXfilterDrill 15 3 2" xfId="29244"/>
    <cellStyle name="SAPBEXfilterDrill 15 4" xfId="29245"/>
    <cellStyle name="SAPBEXfilterDrill 15 4 2" xfId="29246"/>
    <cellStyle name="SAPBEXfilterDrill 15 5" xfId="29247"/>
    <cellStyle name="SAPBEXfilterDrill 15 6" xfId="29248"/>
    <cellStyle name="SAPBEXfilterDrill 15 7" xfId="29249"/>
    <cellStyle name="SAPBEXfilterDrill 16" xfId="29250"/>
    <cellStyle name="SAPBEXfilterDrill 16 2" xfId="29251"/>
    <cellStyle name="SAPBEXfilterDrill 16 2 2" xfId="29252"/>
    <cellStyle name="SAPBEXfilterDrill 16 2 2 2" xfId="29253"/>
    <cellStyle name="SAPBEXfilterDrill 16 2 3" xfId="29254"/>
    <cellStyle name="SAPBEXfilterDrill 16 2 3 2" xfId="29255"/>
    <cellStyle name="SAPBEXfilterDrill 16 2 4" xfId="29256"/>
    <cellStyle name="SAPBEXfilterDrill 16 2 5" xfId="29257"/>
    <cellStyle name="SAPBEXfilterDrill 16 2 6" xfId="29258"/>
    <cellStyle name="SAPBEXfilterDrill 16 3" xfId="29259"/>
    <cellStyle name="SAPBEXfilterDrill 16 3 2" xfId="29260"/>
    <cellStyle name="SAPBEXfilterDrill 16 4" xfId="29261"/>
    <cellStyle name="SAPBEXfilterDrill 16 4 2" xfId="29262"/>
    <cellStyle name="SAPBEXfilterDrill 16 5" xfId="29263"/>
    <cellStyle name="SAPBEXfilterDrill 16 6" xfId="29264"/>
    <cellStyle name="SAPBEXfilterDrill 16 7" xfId="29265"/>
    <cellStyle name="SAPBEXfilterDrill 17" xfId="29266"/>
    <cellStyle name="SAPBEXfilterDrill 17 2" xfId="29267"/>
    <cellStyle name="SAPBEXfilterDrill 17 2 2" xfId="29268"/>
    <cellStyle name="SAPBEXfilterDrill 17 2 2 2" xfId="29269"/>
    <cellStyle name="SAPBEXfilterDrill 17 2 3" xfId="29270"/>
    <cellStyle name="SAPBEXfilterDrill 17 2 3 2" xfId="29271"/>
    <cellStyle name="SAPBEXfilterDrill 17 2 4" xfId="29272"/>
    <cellStyle name="SAPBEXfilterDrill 17 2 5" xfId="29273"/>
    <cellStyle name="SAPBEXfilterDrill 17 2 6" xfId="29274"/>
    <cellStyle name="SAPBEXfilterDrill 17 3" xfId="29275"/>
    <cellStyle name="SAPBEXfilterDrill 17 3 2" xfId="29276"/>
    <cellStyle name="SAPBEXfilterDrill 17 4" xfId="29277"/>
    <cellStyle name="SAPBEXfilterDrill 17 4 2" xfId="29278"/>
    <cellStyle name="SAPBEXfilterDrill 17 5" xfId="29279"/>
    <cellStyle name="SAPBEXfilterDrill 17 6" xfId="29280"/>
    <cellStyle name="SAPBEXfilterDrill 17 7" xfId="29281"/>
    <cellStyle name="SAPBEXfilterDrill 18" xfId="29282"/>
    <cellStyle name="SAPBEXfilterDrill 18 2" xfId="29283"/>
    <cellStyle name="SAPBEXfilterDrill 18 2 2" xfId="29284"/>
    <cellStyle name="SAPBEXfilterDrill 18 3" xfId="29285"/>
    <cellStyle name="SAPBEXfilterDrill 18 3 2" xfId="29286"/>
    <cellStyle name="SAPBEXfilterDrill 18 4" xfId="29287"/>
    <cellStyle name="SAPBEXfilterDrill 18 5" xfId="29288"/>
    <cellStyle name="SAPBEXfilterDrill 18 6" xfId="29289"/>
    <cellStyle name="SAPBEXfilterDrill 19" xfId="29290"/>
    <cellStyle name="SAPBEXfilterDrill 19 2" xfId="29291"/>
    <cellStyle name="SAPBEXfilterDrill 19 2 2" xfId="29292"/>
    <cellStyle name="SAPBEXfilterDrill 19 2 2 2" xfId="29293"/>
    <cellStyle name="SAPBEXfilterDrill 19 2 3" xfId="29294"/>
    <cellStyle name="SAPBEXfilterDrill 19 2 3 2" xfId="29295"/>
    <cellStyle name="SAPBEXfilterDrill 19 2 4" xfId="29296"/>
    <cellStyle name="SAPBEXfilterDrill 19 2 5" xfId="29297"/>
    <cellStyle name="SAPBEXfilterDrill 19 2 6" xfId="29298"/>
    <cellStyle name="SAPBEXfilterDrill 19 3" xfId="29299"/>
    <cellStyle name="SAPBEXfilterDrill 19 3 2" xfId="29300"/>
    <cellStyle name="SAPBEXfilterDrill 19 4" xfId="29301"/>
    <cellStyle name="SAPBEXfilterDrill 19 4 2" xfId="29302"/>
    <cellStyle name="SAPBEXfilterDrill 19 5" xfId="29303"/>
    <cellStyle name="SAPBEXfilterDrill 19 6" xfId="29304"/>
    <cellStyle name="SAPBEXfilterDrill 19 7" xfId="29305"/>
    <cellStyle name="SAPBEXfilterDrill 2" xfId="29306"/>
    <cellStyle name="SAPBEXfilterDrill 2 10" xfId="29307"/>
    <cellStyle name="SAPBEXfilterDrill 2 11" xfId="29308"/>
    <cellStyle name="SAPBEXfilterDrill 2 12" xfId="29309"/>
    <cellStyle name="SAPBEXfilterDrill 2 13" xfId="29310"/>
    <cellStyle name="SAPBEXfilterDrill 2 14" xfId="29311"/>
    <cellStyle name="SAPBEXfilterDrill 2 2" xfId="29312"/>
    <cellStyle name="SAPBEXfilterDrill 2 2 2" xfId="29313"/>
    <cellStyle name="SAPBEXfilterDrill 2 2 2 2" xfId="29314"/>
    <cellStyle name="SAPBEXfilterDrill 2 2 2 2 2" xfId="29315"/>
    <cellStyle name="SAPBEXfilterDrill 2 2 2 2 2 2" xfId="29316"/>
    <cellStyle name="SAPBEXfilterDrill 2 2 2 2 3" xfId="29317"/>
    <cellStyle name="SAPBEXfilterDrill 2 2 2 2 3 2" xfId="29318"/>
    <cellStyle name="SAPBEXfilterDrill 2 2 2 2 4" xfId="29319"/>
    <cellStyle name="SAPBEXfilterDrill 2 2 2 2 5" xfId="29320"/>
    <cellStyle name="SAPBEXfilterDrill 2 2 2 2 6" xfId="29321"/>
    <cellStyle name="SAPBEXfilterDrill 2 2 2 3" xfId="29322"/>
    <cellStyle name="SAPBEXfilterDrill 2 2 2 3 2" xfId="29323"/>
    <cellStyle name="SAPBEXfilterDrill 2 2 2 4" xfId="29324"/>
    <cellStyle name="SAPBEXfilterDrill 2 2 2 4 2" xfId="29325"/>
    <cellStyle name="SAPBEXfilterDrill 2 2 2 5" xfId="29326"/>
    <cellStyle name="SAPBEXfilterDrill 2 2 2 6" xfId="29327"/>
    <cellStyle name="SAPBEXfilterDrill 2 2 2 7" xfId="29328"/>
    <cellStyle name="SAPBEXfilterDrill 2 2 3" xfId="29329"/>
    <cellStyle name="SAPBEXfilterDrill 2 2 4" xfId="29330"/>
    <cellStyle name="SAPBEXfilterDrill 2 2 4 2" xfId="29331"/>
    <cellStyle name="SAPBEXfilterDrill 2 2 4 2 2" xfId="29332"/>
    <cellStyle name="SAPBEXfilterDrill 2 2 4 3" xfId="29333"/>
    <cellStyle name="SAPBEXfilterDrill 2 2 4 3 2" xfId="29334"/>
    <cellStyle name="SAPBEXfilterDrill 2 2 4 4" xfId="29335"/>
    <cellStyle name="SAPBEXfilterDrill 2 2 4 5" xfId="29336"/>
    <cellStyle name="SAPBEXfilterDrill 2 2 4 6" xfId="29337"/>
    <cellStyle name="SAPBEXfilterDrill 2 2 5" xfId="29338"/>
    <cellStyle name="SAPBEXfilterDrill 2 2 5 2" xfId="29339"/>
    <cellStyle name="SAPBEXfilterDrill 2 2 6" xfId="29340"/>
    <cellStyle name="SAPBEXfilterDrill 2 2 6 2" xfId="29341"/>
    <cellStyle name="SAPBEXfilterDrill 2 2 7" xfId="29342"/>
    <cellStyle name="SAPBEXfilterDrill 2 2 8" xfId="29343"/>
    <cellStyle name="SAPBEXfilterDrill 2 2 9" xfId="29344"/>
    <cellStyle name="SAPBEXfilterDrill 2 3" xfId="29345"/>
    <cellStyle name="SAPBEXfilterDrill 2 3 2" xfId="29346"/>
    <cellStyle name="SAPBEXfilterDrill 2 3 2 2" xfId="29347"/>
    <cellStyle name="SAPBEXfilterDrill 2 3 2 2 2" xfId="29348"/>
    <cellStyle name="SAPBEXfilterDrill 2 3 2 2 2 2" xfId="29349"/>
    <cellStyle name="SAPBEXfilterDrill 2 3 2 2 3" xfId="29350"/>
    <cellStyle name="SAPBEXfilterDrill 2 3 2 2 3 2" xfId="29351"/>
    <cellStyle name="SAPBEXfilterDrill 2 3 2 2 4" xfId="29352"/>
    <cellStyle name="SAPBEXfilterDrill 2 3 2 2 5" xfId="29353"/>
    <cellStyle name="SAPBEXfilterDrill 2 3 2 2 6" xfId="29354"/>
    <cellStyle name="SAPBEXfilterDrill 2 3 2 3" xfId="29355"/>
    <cellStyle name="SAPBEXfilterDrill 2 3 2 3 2" xfId="29356"/>
    <cellStyle name="SAPBEXfilterDrill 2 3 2 4" xfId="29357"/>
    <cellStyle name="SAPBEXfilterDrill 2 3 2 4 2" xfId="29358"/>
    <cellStyle name="SAPBEXfilterDrill 2 3 2 5" xfId="29359"/>
    <cellStyle name="SAPBEXfilterDrill 2 3 2 6" xfId="29360"/>
    <cellStyle name="SAPBEXfilterDrill 2 3 2 7" xfId="29361"/>
    <cellStyle name="SAPBEXfilterDrill 2 3 3" xfId="29362"/>
    <cellStyle name="SAPBEXfilterDrill 2 3 4" xfId="29363"/>
    <cellStyle name="SAPBEXfilterDrill 2 3 4 2" xfId="29364"/>
    <cellStyle name="SAPBEXfilterDrill 2 3 4 2 2" xfId="29365"/>
    <cellStyle name="SAPBEXfilterDrill 2 3 4 3" xfId="29366"/>
    <cellStyle name="SAPBEXfilterDrill 2 3 4 3 2" xfId="29367"/>
    <cellStyle name="SAPBEXfilterDrill 2 3 4 4" xfId="29368"/>
    <cellStyle name="SAPBEXfilterDrill 2 3 4 5" xfId="29369"/>
    <cellStyle name="SAPBEXfilterDrill 2 3 4 6" xfId="29370"/>
    <cellStyle name="SAPBEXfilterDrill 2 3 5" xfId="29371"/>
    <cellStyle name="SAPBEXfilterDrill 2 3 5 2" xfId="29372"/>
    <cellStyle name="SAPBEXfilterDrill 2 3 6" xfId="29373"/>
    <cellStyle name="SAPBEXfilterDrill 2 3 6 2" xfId="29374"/>
    <cellStyle name="SAPBEXfilterDrill 2 3 7" xfId="29375"/>
    <cellStyle name="SAPBEXfilterDrill 2 3 8" xfId="29376"/>
    <cellStyle name="SAPBEXfilterDrill 2 3 9" xfId="29377"/>
    <cellStyle name="SAPBEXfilterDrill 2 4" xfId="29378"/>
    <cellStyle name="SAPBEXfilterDrill 2 4 2" xfId="29379"/>
    <cellStyle name="SAPBEXfilterDrill 2 4 2 2" xfId="29380"/>
    <cellStyle name="SAPBEXfilterDrill 2 4 2 2 2" xfId="29381"/>
    <cellStyle name="SAPBEXfilterDrill 2 4 2 3" xfId="29382"/>
    <cellStyle name="SAPBEXfilterDrill 2 4 2 3 2" xfId="29383"/>
    <cellStyle name="SAPBEXfilterDrill 2 4 2 4" xfId="29384"/>
    <cellStyle name="SAPBEXfilterDrill 2 4 2 5" xfId="29385"/>
    <cellStyle name="SAPBEXfilterDrill 2 4 2 6" xfId="29386"/>
    <cellStyle name="SAPBEXfilterDrill 2 4 3" xfId="29387"/>
    <cellStyle name="SAPBEXfilterDrill 2 4 3 2" xfId="29388"/>
    <cellStyle name="SAPBEXfilterDrill 2 4 4" xfId="29389"/>
    <cellStyle name="SAPBEXfilterDrill 2 4 4 2" xfId="29390"/>
    <cellStyle name="SAPBEXfilterDrill 2 4 5" xfId="29391"/>
    <cellStyle name="SAPBEXfilterDrill 2 4 6" xfId="29392"/>
    <cellStyle name="SAPBEXfilterDrill 2 4 7" xfId="29393"/>
    <cellStyle name="SAPBEXfilterDrill 2 5" xfId="29394"/>
    <cellStyle name="SAPBEXfilterDrill 2 6" xfId="29395"/>
    <cellStyle name="SAPBEXfilterDrill 2 6 2" xfId="29396"/>
    <cellStyle name="SAPBEXfilterDrill 2 6 2 2" xfId="29397"/>
    <cellStyle name="SAPBEXfilterDrill 2 6 3" xfId="29398"/>
    <cellStyle name="SAPBEXfilterDrill 2 6 3 2" xfId="29399"/>
    <cellStyle name="SAPBEXfilterDrill 2 6 4" xfId="29400"/>
    <cellStyle name="SAPBEXfilterDrill 2 6 5" xfId="29401"/>
    <cellStyle name="SAPBEXfilterDrill 2 6 6" xfId="29402"/>
    <cellStyle name="SAPBEXfilterDrill 2 7" xfId="29403"/>
    <cellStyle name="SAPBEXfilterDrill 2 7 2" xfId="29404"/>
    <cellStyle name="SAPBEXfilterDrill 2 8" xfId="29405"/>
    <cellStyle name="SAPBEXfilterDrill 2 8 2" xfId="29406"/>
    <cellStyle name="SAPBEXfilterDrill 2 9" xfId="29407"/>
    <cellStyle name="SAPBEXfilterDrill 20" xfId="29408"/>
    <cellStyle name="SAPBEXfilterDrill 20 2" xfId="29409"/>
    <cellStyle name="SAPBEXfilterDrill 20 2 2" xfId="29410"/>
    <cellStyle name="SAPBEXfilterDrill 20 2 2 2" xfId="29411"/>
    <cellStyle name="SAPBEXfilterDrill 20 2 3" xfId="29412"/>
    <cellStyle name="SAPBEXfilterDrill 20 2 3 2" xfId="29413"/>
    <cellStyle name="SAPBEXfilterDrill 20 2 4" xfId="29414"/>
    <cellStyle name="SAPBEXfilterDrill 20 2 5" xfId="29415"/>
    <cellStyle name="SAPBEXfilterDrill 20 2 6" xfId="29416"/>
    <cellStyle name="SAPBEXfilterDrill 20 3" xfId="29417"/>
    <cellStyle name="SAPBEXfilterDrill 20 3 2" xfId="29418"/>
    <cellStyle name="SAPBEXfilterDrill 20 4" xfId="29419"/>
    <cellStyle name="SAPBEXfilterDrill 20 4 2" xfId="29420"/>
    <cellStyle name="SAPBEXfilterDrill 20 5" xfId="29421"/>
    <cellStyle name="SAPBEXfilterDrill 20 6" xfId="29422"/>
    <cellStyle name="SAPBEXfilterDrill 20 7" xfId="29423"/>
    <cellStyle name="SAPBEXfilterDrill 21" xfId="29424"/>
    <cellStyle name="SAPBEXfilterDrill 21 2" xfId="29425"/>
    <cellStyle name="SAPBEXfilterDrill 21 2 2" xfId="29426"/>
    <cellStyle name="SAPBEXfilterDrill 21 2 2 2" xfId="29427"/>
    <cellStyle name="SAPBEXfilterDrill 21 2 3" xfId="29428"/>
    <cellStyle name="SAPBEXfilterDrill 21 2 3 2" xfId="29429"/>
    <cellStyle name="SAPBEXfilterDrill 21 2 4" xfId="29430"/>
    <cellStyle name="SAPBEXfilterDrill 21 2 5" xfId="29431"/>
    <cellStyle name="SAPBEXfilterDrill 21 2 6" xfId="29432"/>
    <cellStyle name="SAPBEXfilterDrill 21 3" xfId="29433"/>
    <cellStyle name="SAPBEXfilterDrill 21 3 2" xfId="29434"/>
    <cellStyle name="SAPBEXfilterDrill 21 4" xfId="29435"/>
    <cellStyle name="SAPBEXfilterDrill 21 4 2" xfId="29436"/>
    <cellStyle name="SAPBEXfilterDrill 21 5" xfId="29437"/>
    <cellStyle name="SAPBEXfilterDrill 21 6" xfId="29438"/>
    <cellStyle name="SAPBEXfilterDrill 21 7" xfId="29439"/>
    <cellStyle name="SAPBEXfilterDrill 22" xfId="29440"/>
    <cellStyle name="SAPBEXfilterDrill 22 2" xfId="29441"/>
    <cellStyle name="SAPBEXfilterDrill 22 2 2" xfId="29442"/>
    <cellStyle name="SAPBEXfilterDrill 22 2 2 2" xfId="29443"/>
    <cellStyle name="SAPBEXfilterDrill 22 2 3" xfId="29444"/>
    <cellStyle name="SAPBEXfilterDrill 22 2 3 2" xfId="29445"/>
    <cellStyle name="SAPBEXfilterDrill 22 2 4" xfId="29446"/>
    <cellStyle name="SAPBEXfilterDrill 22 2 5" xfId="29447"/>
    <cellStyle name="SAPBEXfilterDrill 22 2 6" xfId="29448"/>
    <cellStyle name="SAPBEXfilterDrill 22 3" xfId="29449"/>
    <cellStyle name="SAPBEXfilterDrill 22 3 2" xfId="29450"/>
    <cellStyle name="SAPBEXfilterDrill 22 4" xfId="29451"/>
    <cellStyle name="SAPBEXfilterDrill 22 4 2" xfId="29452"/>
    <cellStyle name="SAPBEXfilterDrill 22 5" xfId="29453"/>
    <cellStyle name="SAPBEXfilterDrill 22 6" xfId="29454"/>
    <cellStyle name="SAPBEXfilterDrill 22 7" xfId="29455"/>
    <cellStyle name="SAPBEXfilterDrill 23" xfId="29456"/>
    <cellStyle name="SAPBEXfilterDrill 23 2" xfId="29457"/>
    <cellStyle name="SAPBEXfilterDrill 23 2 2" xfId="29458"/>
    <cellStyle name="SAPBEXfilterDrill 23 2 2 2" xfId="29459"/>
    <cellStyle name="SAPBEXfilterDrill 23 2 3" xfId="29460"/>
    <cellStyle name="SAPBEXfilterDrill 23 2 3 2" xfId="29461"/>
    <cellStyle name="SAPBEXfilterDrill 23 2 4" xfId="29462"/>
    <cellStyle name="SAPBEXfilterDrill 23 2 5" xfId="29463"/>
    <cellStyle name="SAPBEXfilterDrill 23 2 6" xfId="29464"/>
    <cellStyle name="SAPBEXfilterDrill 23 3" xfId="29465"/>
    <cellStyle name="SAPBEXfilterDrill 23 3 2" xfId="29466"/>
    <cellStyle name="SAPBEXfilterDrill 23 4" xfId="29467"/>
    <cellStyle name="SAPBEXfilterDrill 23 4 2" xfId="29468"/>
    <cellStyle name="SAPBEXfilterDrill 23 5" xfId="29469"/>
    <cellStyle name="SAPBEXfilterDrill 23 6" xfId="29470"/>
    <cellStyle name="SAPBEXfilterDrill 23 7" xfId="29471"/>
    <cellStyle name="SAPBEXfilterDrill 24" xfId="29472"/>
    <cellStyle name="SAPBEXfilterDrill 24 2" xfId="29473"/>
    <cellStyle name="SAPBEXfilterDrill 24 2 2" xfId="29474"/>
    <cellStyle name="SAPBEXfilterDrill 24 3" xfId="29475"/>
    <cellStyle name="SAPBEXfilterDrill 24 3 2" xfId="29476"/>
    <cellStyle name="SAPBEXfilterDrill 24 4" xfId="29477"/>
    <cellStyle name="SAPBEXfilterDrill 24 5" xfId="29478"/>
    <cellStyle name="SAPBEXfilterDrill 24 6" xfId="29479"/>
    <cellStyle name="SAPBEXfilterDrill 25" xfId="29480"/>
    <cellStyle name="SAPBEXfilterDrill 25 2" xfId="29481"/>
    <cellStyle name="SAPBEXfilterDrill 25 2 2" xfId="29482"/>
    <cellStyle name="SAPBEXfilterDrill 25 3" xfId="29483"/>
    <cellStyle name="SAPBEXfilterDrill 25 3 2" xfId="29484"/>
    <cellStyle name="SAPBEXfilterDrill 25 4" xfId="29485"/>
    <cellStyle name="SAPBEXfilterDrill 25 5" xfId="29486"/>
    <cellStyle name="SAPBEXfilterDrill 25 6" xfId="29487"/>
    <cellStyle name="SAPBEXfilterDrill 26" xfId="29488"/>
    <cellStyle name="SAPBEXfilterDrill 26 2" xfId="29489"/>
    <cellStyle name="SAPBEXfilterDrill 26 2 2" xfId="29490"/>
    <cellStyle name="SAPBEXfilterDrill 26 3" xfId="29491"/>
    <cellStyle name="SAPBEXfilterDrill 26 3 2" xfId="29492"/>
    <cellStyle name="SAPBEXfilterDrill 26 4" xfId="29493"/>
    <cellStyle name="SAPBEXfilterDrill 26 5" xfId="29494"/>
    <cellStyle name="SAPBEXfilterDrill 26 6" xfId="29495"/>
    <cellStyle name="SAPBEXfilterDrill 27" xfId="29496"/>
    <cellStyle name="SAPBEXfilterDrill 27 2" xfId="29497"/>
    <cellStyle name="SAPBEXfilterDrill 27 2 2" xfId="29498"/>
    <cellStyle name="SAPBEXfilterDrill 27 3" xfId="29499"/>
    <cellStyle name="SAPBEXfilterDrill 27 3 2" xfId="29500"/>
    <cellStyle name="SAPBEXfilterDrill 27 4" xfId="29501"/>
    <cellStyle name="SAPBEXfilterDrill 27 4 2" xfId="29502"/>
    <cellStyle name="SAPBEXfilterDrill 27 5" xfId="29503"/>
    <cellStyle name="SAPBEXfilterDrill 27 6" xfId="29504"/>
    <cellStyle name="SAPBEXfilterDrill 27 7" xfId="29505"/>
    <cellStyle name="SAPBEXfilterDrill 27 8" xfId="29506"/>
    <cellStyle name="SAPBEXfilterDrill 28" xfId="29507"/>
    <cellStyle name="SAPBEXfilterDrill 28 2" xfId="29508"/>
    <cellStyle name="SAPBEXfilterDrill 28 2 2" xfId="29509"/>
    <cellStyle name="SAPBEXfilterDrill 28 3" xfId="29510"/>
    <cellStyle name="SAPBEXfilterDrill 28 3 2" xfId="29511"/>
    <cellStyle name="SAPBEXfilterDrill 28 4" xfId="29512"/>
    <cellStyle name="SAPBEXfilterDrill 28 5" xfId="29513"/>
    <cellStyle name="SAPBEXfilterDrill 28 6" xfId="29514"/>
    <cellStyle name="SAPBEXfilterDrill 28 7" xfId="29515"/>
    <cellStyle name="SAPBEXfilterDrill 29" xfId="29516"/>
    <cellStyle name="SAPBEXfilterDrill 29 2" xfId="29517"/>
    <cellStyle name="SAPBEXfilterDrill 29 2 2" xfId="29518"/>
    <cellStyle name="SAPBEXfilterDrill 29 3" xfId="29519"/>
    <cellStyle name="SAPBEXfilterDrill 29 3 2" xfId="29520"/>
    <cellStyle name="SAPBEXfilterDrill 29 4" xfId="29521"/>
    <cellStyle name="SAPBEXfilterDrill 29 5" xfId="29522"/>
    <cellStyle name="SAPBEXfilterDrill 29 6" xfId="29523"/>
    <cellStyle name="SAPBEXfilterDrill 29 7" xfId="29524"/>
    <cellStyle name="SAPBEXfilterDrill 3" xfId="29525"/>
    <cellStyle name="SAPBEXfilterDrill 3 10" xfId="29526"/>
    <cellStyle name="SAPBEXfilterDrill 3 2" xfId="29527"/>
    <cellStyle name="SAPBEXfilterDrill 3 2 2" xfId="29528"/>
    <cellStyle name="SAPBEXfilterDrill 3 2 2 2" xfId="29529"/>
    <cellStyle name="SAPBEXfilterDrill 3 2 2 2 2" xfId="29530"/>
    <cellStyle name="SAPBEXfilterDrill 3 2 2 2 2 2" xfId="29531"/>
    <cellStyle name="SAPBEXfilterDrill 3 2 2 2 3" xfId="29532"/>
    <cellStyle name="SAPBEXfilterDrill 3 2 2 2 3 2" xfId="29533"/>
    <cellStyle name="SAPBEXfilterDrill 3 2 2 2 4" xfId="29534"/>
    <cellStyle name="SAPBEXfilterDrill 3 2 2 2 5" xfId="29535"/>
    <cellStyle name="SAPBEXfilterDrill 3 2 2 2 6" xfId="29536"/>
    <cellStyle name="SAPBEXfilterDrill 3 2 2 3" xfId="29537"/>
    <cellStyle name="SAPBEXfilterDrill 3 2 2 3 2" xfId="29538"/>
    <cellStyle name="SAPBEXfilterDrill 3 2 2 4" xfId="29539"/>
    <cellStyle name="SAPBEXfilterDrill 3 2 2 4 2" xfId="29540"/>
    <cellStyle name="SAPBEXfilterDrill 3 2 2 5" xfId="29541"/>
    <cellStyle name="SAPBEXfilterDrill 3 2 2 6" xfId="29542"/>
    <cellStyle name="SAPBEXfilterDrill 3 2 2 7" xfId="29543"/>
    <cellStyle name="SAPBEXfilterDrill 3 2 3" xfId="29544"/>
    <cellStyle name="SAPBEXfilterDrill 3 2 4" xfId="29545"/>
    <cellStyle name="SAPBEXfilterDrill 3 2 4 2" xfId="29546"/>
    <cellStyle name="SAPBEXfilterDrill 3 2 4 2 2" xfId="29547"/>
    <cellStyle name="SAPBEXfilterDrill 3 2 4 3" xfId="29548"/>
    <cellStyle name="SAPBEXfilterDrill 3 2 4 3 2" xfId="29549"/>
    <cellStyle name="SAPBEXfilterDrill 3 2 4 4" xfId="29550"/>
    <cellStyle name="SAPBEXfilterDrill 3 2 4 5" xfId="29551"/>
    <cellStyle name="SAPBEXfilterDrill 3 2 4 6" xfId="29552"/>
    <cellStyle name="SAPBEXfilterDrill 3 2 5" xfId="29553"/>
    <cellStyle name="SAPBEXfilterDrill 3 2 5 2" xfId="29554"/>
    <cellStyle name="SAPBEXfilterDrill 3 2 6" xfId="29555"/>
    <cellStyle name="SAPBEXfilterDrill 3 2 6 2" xfId="29556"/>
    <cellStyle name="SAPBEXfilterDrill 3 2 7" xfId="29557"/>
    <cellStyle name="SAPBEXfilterDrill 3 2 8" xfId="29558"/>
    <cellStyle name="SAPBEXfilterDrill 3 2 9" xfId="29559"/>
    <cellStyle name="SAPBEXfilterDrill 3 3" xfId="29560"/>
    <cellStyle name="SAPBEXfilterDrill 3 3 2" xfId="29561"/>
    <cellStyle name="SAPBEXfilterDrill 3 3 2 2" xfId="29562"/>
    <cellStyle name="SAPBEXfilterDrill 3 3 2 2 2" xfId="29563"/>
    <cellStyle name="SAPBEXfilterDrill 3 3 2 3" xfId="29564"/>
    <cellStyle name="SAPBEXfilterDrill 3 3 2 3 2" xfId="29565"/>
    <cellStyle name="SAPBEXfilterDrill 3 3 2 4" xfId="29566"/>
    <cellStyle name="SAPBEXfilterDrill 3 3 2 5" xfId="29567"/>
    <cellStyle name="SAPBEXfilterDrill 3 3 2 6" xfId="29568"/>
    <cellStyle name="SAPBEXfilterDrill 3 3 3" xfId="29569"/>
    <cellStyle name="SAPBEXfilterDrill 3 3 3 2" xfId="29570"/>
    <cellStyle name="SAPBEXfilterDrill 3 3 4" xfId="29571"/>
    <cellStyle name="SAPBEXfilterDrill 3 3 4 2" xfId="29572"/>
    <cellStyle name="SAPBEXfilterDrill 3 3 5" xfId="29573"/>
    <cellStyle name="SAPBEXfilterDrill 3 3 6" xfId="29574"/>
    <cellStyle name="SAPBEXfilterDrill 3 3 7" xfId="29575"/>
    <cellStyle name="SAPBEXfilterDrill 3 4" xfId="29576"/>
    <cellStyle name="SAPBEXfilterDrill 3 5" xfId="29577"/>
    <cellStyle name="SAPBEXfilterDrill 3 5 2" xfId="29578"/>
    <cellStyle name="SAPBEXfilterDrill 3 5 2 2" xfId="29579"/>
    <cellStyle name="SAPBEXfilterDrill 3 5 3" xfId="29580"/>
    <cellStyle name="SAPBEXfilterDrill 3 5 3 2" xfId="29581"/>
    <cellStyle name="SAPBEXfilterDrill 3 5 4" xfId="29582"/>
    <cellStyle name="SAPBEXfilterDrill 3 5 5" xfId="29583"/>
    <cellStyle name="SAPBEXfilterDrill 3 5 6" xfId="29584"/>
    <cellStyle name="SAPBEXfilterDrill 3 6" xfId="29585"/>
    <cellStyle name="SAPBEXfilterDrill 3 6 2" xfId="29586"/>
    <cellStyle name="SAPBEXfilterDrill 3 7" xfId="29587"/>
    <cellStyle name="SAPBEXfilterDrill 3 7 2" xfId="29588"/>
    <cellStyle name="SAPBEXfilterDrill 3 8" xfId="29589"/>
    <cellStyle name="SAPBEXfilterDrill 3 9" xfId="29590"/>
    <cellStyle name="SAPBEXfilterDrill 30" xfId="29591"/>
    <cellStyle name="SAPBEXfilterDrill 30 2" xfId="29592"/>
    <cellStyle name="SAPBEXfilterDrill 30 2 2" xfId="29593"/>
    <cellStyle name="SAPBEXfilterDrill 30 3" xfId="29594"/>
    <cellStyle name="SAPBEXfilterDrill 30 3 2" xfId="29595"/>
    <cellStyle name="SAPBEXfilterDrill 30 4" xfId="29596"/>
    <cellStyle name="SAPBEXfilterDrill 30 5" xfId="29597"/>
    <cellStyle name="SAPBEXfilterDrill 30 6" xfId="29598"/>
    <cellStyle name="SAPBEXfilterDrill 30 7" xfId="29599"/>
    <cellStyle name="SAPBEXfilterDrill 30 8" xfId="29600"/>
    <cellStyle name="SAPBEXfilterDrill 30 9" xfId="29601"/>
    <cellStyle name="SAPBEXfilterDrill 31" xfId="29602"/>
    <cellStyle name="SAPBEXfilterDrill 31 2" xfId="29603"/>
    <cellStyle name="SAPBEXfilterDrill 31 2 2" xfId="29604"/>
    <cellStyle name="SAPBEXfilterDrill 31 3" xfId="29605"/>
    <cellStyle name="SAPBEXfilterDrill 31 3 2" xfId="29606"/>
    <cellStyle name="SAPBEXfilterDrill 31 4" xfId="29607"/>
    <cellStyle name="SAPBEXfilterDrill 31 5" xfId="29608"/>
    <cellStyle name="SAPBEXfilterDrill 31 6" xfId="29609"/>
    <cellStyle name="SAPBEXfilterDrill 32" xfId="29610"/>
    <cellStyle name="SAPBEXfilterDrill 32 2" xfId="29611"/>
    <cellStyle name="SAPBEXfilterDrill 32 2 2" xfId="29612"/>
    <cellStyle name="SAPBEXfilterDrill 32 3" xfId="29613"/>
    <cellStyle name="SAPBEXfilterDrill 32 3 2" xfId="29614"/>
    <cellStyle name="SAPBEXfilterDrill 32 4" xfId="29615"/>
    <cellStyle name="SAPBEXfilterDrill 32 5" xfId="29616"/>
    <cellStyle name="SAPBEXfilterDrill 32 6" xfId="29617"/>
    <cellStyle name="SAPBEXfilterDrill 33" xfId="29618"/>
    <cellStyle name="SAPBEXfilterDrill 33 2" xfId="29619"/>
    <cellStyle name="SAPBEXfilterDrill 33 2 2" xfId="29620"/>
    <cellStyle name="SAPBEXfilterDrill 33 3" xfId="29621"/>
    <cellStyle name="SAPBEXfilterDrill 33 3 2" xfId="29622"/>
    <cellStyle name="SAPBEXfilterDrill 33 4" xfId="29623"/>
    <cellStyle name="SAPBEXfilterDrill 33 5" xfId="29624"/>
    <cellStyle name="SAPBEXfilterDrill 33 6" xfId="29625"/>
    <cellStyle name="SAPBEXfilterDrill 34" xfId="29626"/>
    <cellStyle name="SAPBEXfilterDrill 34 2" xfId="29627"/>
    <cellStyle name="SAPBEXfilterDrill 34 2 2" xfId="29628"/>
    <cellStyle name="SAPBEXfilterDrill 34 3" xfId="29629"/>
    <cellStyle name="SAPBEXfilterDrill 34 3 2" xfId="29630"/>
    <cellStyle name="SAPBEXfilterDrill 34 4" xfId="29631"/>
    <cellStyle name="SAPBEXfilterDrill 34 5" xfId="29632"/>
    <cellStyle name="SAPBEXfilterDrill 34 6" xfId="29633"/>
    <cellStyle name="SAPBEXfilterDrill 34 7" xfId="29634"/>
    <cellStyle name="SAPBEXfilterDrill 35" xfId="29635"/>
    <cellStyle name="SAPBEXfilterDrill 35 2" xfId="29636"/>
    <cellStyle name="SAPBEXfilterDrill 35 2 2" xfId="29637"/>
    <cellStyle name="SAPBEXfilterDrill 35 3" xfId="29638"/>
    <cellStyle name="SAPBEXfilterDrill 35 3 2" xfId="29639"/>
    <cellStyle name="SAPBEXfilterDrill 35 4" xfId="29640"/>
    <cellStyle name="SAPBEXfilterDrill 35 5" xfId="29641"/>
    <cellStyle name="SAPBEXfilterDrill 36" xfId="29642"/>
    <cellStyle name="SAPBEXfilterDrill 37" xfId="29643"/>
    <cellStyle name="SAPBEXfilterDrill 38" xfId="29644"/>
    <cellStyle name="SAPBEXfilterDrill 39" xfId="29645"/>
    <cellStyle name="SAPBEXfilterDrill 4" xfId="29646"/>
    <cellStyle name="SAPBEXfilterDrill 4 10" xfId="29647"/>
    <cellStyle name="SAPBEXfilterDrill 4 11" xfId="29648"/>
    <cellStyle name="SAPBEXfilterDrill 4 12" xfId="29649"/>
    <cellStyle name="SAPBEXfilterDrill 4 2" xfId="29650"/>
    <cellStyle name="SAPBEXfilterDrill 4 2 2" xfId="29651"/>
    <cellStyle name="SAPBEXfilterDrill 4 2 2 2" xfId="29652"/>
    <cellStyle name="SAPBEXfilterDrill 4 2 2 2 2" xfId="29653"/>
    <cellStyle name="SAPBEXfilterDrill 4 2 2 2 2 2" xfId="29654"/>
    <cellStyle name="SAPBEXfilterDrill 4 2 2 2 3" xfId="29655"/>
    <cellStyle name="SAPBEXfilterDrill 4 2 2 2 3 2" xfId="29656"/>
    <cellStyle name="SAPBEXfilterDrill 4 2 2 2 4" xfId="29657"/>
    <cellStyle name="SAPBEXfilterDrill 4 2 2 2 5" xfId="29658"/>
    <cellStyle name="SAPBEXfilterDrill 4 2 2 2 6" xfId="29659"/>
    <cellStyle name="SAPBEXfilterDrill 4 2 2 3" xfId="29660"/>
    <cellStyle name="SAPBEXfilterDrill 4 2 2 3 2" xfId="29661"/>
    <cellStyle name="SAPBEXfilterDrill 4 2 2 4" xfId="29662"/>
    <cellStyle name="SAPBEXfilterDrill 4 2 2 4 2" xfId="29663"/>
    <cellStyle name="SAPBEXfilterDrill 4 2 2 5" xfId="29664"/>
    <cellStyle name="SAPBEXfilterDrill 4 2 2 6" xfId="29665"/>
    <cellStyle name="SAPBEXfilterDrill 4 2 2 7" xfId="29666"/>
    <cellStyle name="SAPBEXfilterDrill 4 2 3" xfId="29667"/>
    <cellStyle name="SAPBEXfilterDrill 4 2 4" xfId="29668"/>
    <cellStyle name="SAPBEXfilterDrill 4 2 4 2" xfId="29669"/>
    <cellStyle name="SAPBEXfilterDrill 4 2 4 2 2" xfId="29670"/>
    <cellStyle name="SAPBEXfilterDrill 4 2 4 3" xfId="29671"/>
    <cellStyle name="SAPBEXfilterDrill 4 2 4 3 2" xfId="29672"/>
    <cellStyle name="SAPBEXfilterDrill 4 2 4 4" xfId="29673"/>
    <cellStyle name="SAPBEXfilterDrill 4 2 4 5" xfId="29674"/>
    <cellStyle name="SAPBEXfilterDrill 4 2 4 6" xfId="29675"/>
    <cellStyle name="SAPBEXfilterDrill 4 2 5" xfId="29676"/>
    <cellStyle name="SAPBEXfilterDrill 4 2 5 2" xfId="29677"/>
    <cellStyle name="SAPBEXfilterDrill 4 2 6" xfId="29678"/>
    <cellStyle name="SAPBEXfilterDrill 4 2 6 2" xfId="29679"/>
    <cellStyle name="SAPBEXfilterDrill 4 2 7" xfId="29680"/>
    <cellStyle name="SAPBEXfilterDrill 4 2 8" xfId="29681"/>
    <cellStyle name="SAPBEXfilterDrill 4 2 9" xfId="29682"/>
    <cellStyle name="SAPBEXfilterDrill 4 3" xfId="29683"/>
    <cellStyle name="SAPBEXfilterDrill 4 3 10" xfId="29684"/>
    <cellStyle name="SAPBEXfilterDrill 4 3 2" xfId="29685"/>
    <cellStyle name="SAPBEXfilterDrill 4 3 2 2" xfId="29686"/>
    <cellStyle name="SAPBEXfilterDrill 4 3 2 2 2" xfId="29687"/>
    <cellStyle name="SAPBEXfilterDrill 4 3 2 2 2 2" xfId="29688"/>
    <cellStyle name="SAPBEXfilterDrill 4 3 2 2 2 2 2" xfId="29689"/>
    <cellStyle name="SAPBEXfilterDrill 4 3 2 2 2 3" xfId="29690"/>
    <cellStyle name="SAPBEXfilterDrill 4 3 2 2 2 3 2" xfId="29691"/>
    <cellStyle name="SAPBEXfilterDrill 4 3 2 2 2 4" xfId="29692"/>
    <cellStyle name="SAPBEXfilterDrill 4 3 2 2 2 5" xfId="29693"/>
    <cellStyle name="SAPBEXfilterDrill 4 3 2 2 2 6" xfId="29694"/>
    <cellStyle name="SAPBEXfilterDrill 4 3 2 2 3" xfId="29695"/>
    <cellStyle name="SAPBEXfilterDrill 4 3 2 2 3 2" xfId="29696"/>
    <cellStyle name="SAPBEXfilterDrill 4 3 2 2 4" xfId="29697"/>
    <cellStyle name="SAPBEXfilterDrill 4 3 2 2 4 2" xfId="29698"/>
    <cellStyle name="SAPBEXfilterDrill 4 3 2 2 5" xfId="29699"/>
    <cellStyle name="SAPBEXfilterDrill 4 3 2 2 6" xfId="29700"/>
    <cellStyle name="SAPBEXfilterDrill 4 3 2 2 7" xfId="29701"/>
    <cellStyle name="SAPBEXfilterDrill 4 3 2 3" xfId="29702"/>
    <cellStyle name="SAPBEXfilterDrill 4 3 2 4" xfId="29703"/>
    <cellStyle name="SAPBEXfilterDrill 4 3 2 4 2" xfId="29704"/>
    <cellStyle name="SAPBEXfilterDrill 4 3 2 4 2 2" xfId="29705"/>
    <cellStyle name="SAPBEXfilterDrill 4 3 2 4 3" xfId="29706"/>
    <cellStyle name="SAPBEXfilterDrill 4 3 2 4 3 2" xfId="29707"/>
    <cellStyle name="SAPBEXfilterDrill 4 3 2 4 4" xfId="29708"/>
    <cellStyle name="SAPBEXfilterDrill 4 3 2 4 5" xfId="29709"/>
    <cellStyle name="SAPBEXfilterDrill 4 3 2 4 6" xfId="29710"/>
    <cellStyle name="SAPBEXfilterDrill 4 3 2 5" xfId="29711"/>
    <cellStyle name="SAPBEXfilterDrill 4 3 2 5 2" xfId="29712"/>
    <cellStyle name="SAPBEXfilterDrill 4 3 2 6" xfId="29713"/>
    <cellStyle name="SAPBEXfilterDrill 4 3 2 6 2" xfId="29714"/>
    <cellStyle name="SAPBEXfilterDrill 4 3 2 7" xfId="29715"/>
    <cellStyle name="SAPBEXfilterDrill 4 3 2 8" xfId="29716"/>
    <cellStyle name="SAPBEXfilterDrill 4 3 2 9" xfId="29717"/>
    <cellStyle name="SAPBEXfilterDrill 4 3 3" xfId="29718"/>
    <cellStyle name="SAPBEXfilterDrill 4 3 3 2" xfId="29719"/>
    <cellStyle name="SAPBEXfilterDrill 4 3 3 2 2" xfId="29720"/>
    <cellStyle name="SAPBEXfilterDrill 4 3 3 2 2 2" xfId="29721"/>
    <cellStyle name="SAPBEXfilterDrill 4 3 3 2 3" xfId="29722"/>
    <cellStyle name="SAPBEXfilterDrill 4 3 3 2 3 2" xfId="29723"/>
    <cellStyle name="SAPBEXfilterDrill 4 3 3 2 4" xfId="29724"/>
    <cellStyle name="SAPBEXfilterDrill 4 3 3 2 5" xfId="29725"/>
    <cellStyle name="SAPBEXfilterDrill 4 3 3 2 6" xfId="29726"/>
    <cellStyle name="SAPBEXfilterDrill 4 3 3 3" xfId="29727"/>
    <cellStyle name="SAPBEXfilterDrill 4 3 3 3 2" xfId="29728"/>
    <cellStyle name="SAPBEXfilterDrill 4 3 3 4" xfId="29729"/>
    <cellStyle name="SAPBEXfilterDrill 4 3 3 4 2" xfId="29730"/>
    <cellStyle name="SAPBEXfilterDrill 4 3 3 5" xfId="29731"/>
    <cellStyle name="SAPBEXfilterDrill 4 3 3 6" xfId="29732"/>
    <cellStyle name="SAPBEXfilterDrill 4 3 3 7" xfId="29733"/>
    <cellStyle name="SAPBEXfilterDrill 4 3 4" xfId="29734"/>
    <cellStyle name="SAPBEXfilterDrill 4 3 5" xfId="29735"/>
    <cellStyle name="SAPBEXfilterDrill 4 3 5 2" xfId="29736"/>
    <cellStyle name="SAPBEXfilterDrill 4 3 5 2 2" xfId="29737"/>
    <cellStyle name="SAPBEXfilterDrill 4 3 5 3" xfId="29738"/>
    <cellStyle name="SAPBEXfilterDrill 4 3 5 3 2" xfId="29739"/>
    <cellStyle name="SAPBEXfilterDrill 4 3 5 4" xfId="29740"/>
    <cellStyle name="SAPBEXfilterDrill 4 3 5 5" xfId="29741"/>
    <cellStyle name="SAPBEXfilterDrill 4 3 5 6" xfId="29742"/>
    <cellStyle name="SAPBEXfilterDrill 4 3 6" xfId="29743"/>
    <cellStyle name="SAPBEXfilterDrill 4 3 6 2" xfId="29744"/>
    <cellStyle name="SAPBEXfilterDrill 4 3 7" xfId="29745"/>
    <cellStyle name="SAPBEXfilterDrill 4 3 7 2" xfId="29746"/>
    <cellStyle name="SAPBEXfilterDrill 4 3 8" xfId="29747"/>
    <cellStyle name="SAPBEXfilterDrill 4 3 9" xfId="29748"/>
    <cellStyle name="SAPBEXfilterDrill 4 4" xfId="29749"/>
    <cellStyle name="SAPBEXfilterDrill 4 4 2" xfId="29750"/>
    <cellStyle name="SAPBEXfilterDrill 4 4 2 2" xfId="29751"/>
    <cellStyle name="SAPBEXfilterDrill 4 4 2 2 2" xfId="29752"/>
    <cellStyle name="SAPBEXfilterDrill 4 4 2 2 2 2" xfId="29753"/>
    <cellStyle name="SAPBEXfilterDrill 4 4 2 2 3" xfId="29754"/>
    <cellStyle name="SAPBEXfilterDrill 4 4 2 2 3 2" xfId="29755"/>
    <cellStyle name="SAPBEXfilterDrill 4 4 2 2 4" xfId="29756"/>
    <cellStyle name="SAPBEXfilterDrill 4 4 2 2 5" xfId="29757"/>
    <cellStyle name="SAPBEXfilterDrill 4 4 2 2 6" xfId="29758"/>
    <cellStyle name="SAPBEXfilterDrill 4 4 2 3" xfId="29759"/>
    <cellStyle name="SAPBEXfilterDrill 4 4 2 3 2" xfId="29760"/>
    <cellStyle name="SAPBEXfilterDrill 4 4 2 4" xfId="29761"/>
    <cellStyle name="SAPBEXfilterDrill 4 4 2 4 2" xfId="29762"/>
    <cellStyle name="SAPBEXfilterDrill 4 4 2 5" xfId="29763"/>
    <cellStyle name="SAPBEXfilterDrill 4 4 2 6" xfId="29764"/>
    <cellStyle name="SAPBEXfilterDrill 4 4 2 7" xfId="29765"/>
    <cellStyle name="SAPBEXfilterDrill 4 4 3" xfId="29766"/>
    <cellStyle name="SAPBEXfilterDrill 4 4 4" xfId="29767"/>
    <cellStyle name="SAPBEXfilterDrill 4 4 4 2" xfId="29768"/>
    <cellStyle name="SAPBEXfilterDrill 4 4 4 2 2" xfId="29769"/>
    <cellStyle name="SAPBEXfilterDrill 4 4 4 3" xfId="29770"/>
    <cellStyle name="SAPBEXfilterDrill 4 4 4 3 2" xfId="29771"/>
    <cellStyle name="SAPBEXfilterDrill 4 4 4 4" xfId="29772"/>
    <cellStyle name="SAPBEXfilterDrill 4 4 4 5" xfId="29773"/>
    <cellStyle name="SAPBEXfilterDrill 4 4 4 6" xfId="29774"/>
    <cellStyle name="SAPBEXfilterDrill 4 4 5" xfId="29775"/>
    <cellStyle name="SAPBEXfilterDrill 4 4 5 2" xfId="29776"/>
    <cellStyle name="SAPBEXfilterDrill 4 4 6" xfId="29777"/>
    <cellStyle name="SAPBEXfilterDrill 4 4 6 2" xfId="29778"/>
    <cellStyle name="SAPBEXfilterDrill 4 4 7" xfId="29779"/>
    <cellStyle name="SAPBEXfilterDrill 4 4 8" xfId="29780"/>
    <cellStyle name="SAPBEXfilterDrill 4 4 9" xfId="29781"/>
    <cellStyle name="SAPBEXfilterDrill 4 5" xfId="29782"/>
    <cellStyle name="SAPBEXfilterDrill 4 5 2" xfId="29783"/>
    <cellStyle name="SAPBEXfilterDrill 4 5 2 2" xfId="29784"/>
    <cellStyle name="SAPBEXfilterDrill 4 5 2 2 2" xfId="29785"/>
    <cellStyle name="SAPBEXfilterDrill 4 5 2 3" xfId="29786"/>
    <cellStyle name="SAPBEXfilterDrill 4 5 2 3 2" xfId="29787"/>
    <cellStyle name="SAPBEXfilterDrill 4 5 2 4" xfId="29788"/>
    <cellStyle name="SAPBEXfilterDrill 4 5 2 5" xfId="29789"/>
    <cellStyle name="SAPBEXfilterDrill 4 5 2 6" xfId="29790"/>
    <cellStyle name="SAPBEXfilterDrill 4 5 3" xfId="29791"/>
    <cellStyle name="SAPBEXfilterDrill 4 5 3 2" xfId="29792"/>
    <cellStyle name="SAPBEXfilterDrill 4 5 4" xfId="29793"/>
    <cellStyle name="SAPBEXfilterDrill 4 5 4 2" xfId="29794"/>
    <cellStyle name="SAPBEXfilterDrill 4 5 5" xfId="29795"/>
    <cellStyle name="SAPBEXfilterDrill 4 5 6" xfId="29796"/>
    <cellStyle name="SAPBEXfilterDrill 4 5 7" xfId="29797"/>
    <cellStyle name="SAPBEXfilterDrill 4 6" xfId="29798"/>
    <cellStyle name="SAPBEXfilterDrill 4 7" xfId="29799"/>
    <cellStyle name="SAPBEXfilterDrill 4 7 2" xfId="29800"/>
    <cellStyle name="SAPBEXfilterDrill 4 7 2 2" xfId="29801"/>
    <cellStyle name="SAPBEXfilterDrill 4 7 3" xfId="29802"/>
    <cellStyle name="SAPBEXfilterDrill 4 7 3 2" xfId="29803"/>
    <cellStyle name="SAPBEXfilterDrill 4 7 4" xfId="29804"/>
    <cellStyle name="SAPBEXfilterDrill 4 7 5" xfId="29805"/>
    <cellStyle name="SAPBEXfilterDrill 4 7 6" xfId="29806"/>
    <cellStyle name="SAPBEXfilterDrill 4 8" xfId="29807"/>
    <cellStyle name="SAPBEXfilterDrill 4 8 2" xfId="29808"/>
    <cellStyle name="SAPBEXfilterDrill 4 9" xfId="29809"/>
    <cellStyle name="SAPBEXfilterDrill 4 9 2" xfId="29810"/>
    <cellStyle name="SAPBEXfilterDrill 40" xfId="29811"/>
    <cellStyle name="SAPBEXfilterDrill 41" xfId="29812"/>
    <cellStyle name="SAPBEXfilterDrill 42" xfId="29813"/>
    <cellStyle name="SAPBEXfilterDrill 43" xfId="29814"/>
    <cellStyle name="SAPBEXfilterDrill 5" xfId="29815"/>
    <cellStyle name="SAPBEXfilterDrill 5 2" xfId="29816"/>
    <cellStyle name="SAPBEXfilterDrill 5 3" xfId="29817"/>
    <cellStyle name="SAPBEXfilterDrill 5 3 2" xfId="29818"/>
    <cellStyle name="SAPBEXfilterDrill 5 3 2 2" xfId="29819"/>
    <cellStyle name="SAPBEXfilterDrill 5 3 2 2 2" xfId="29820"/>
    <cellStyle name="SAPBEXfilterDrill 5 3 2 3" xfId="29821"/>
    <cellStyle name="SAPBEXfilterDrill 5 3 2 3 2" xfId="29822"/>
    <cellStyle name="SAPBEXfilterDrill 5 3 2 4" xfId="29823"/>
    <cellStyle name="SAPBEXfilterDrill 5 3 2 5" xfId="29824"/>
    <cellStyle name="SAPBEXfilterDrill 5 3 2 6" xfId="29825"/>
    <cellStyle name="SAPBEXfilterDrill 5 3 3" xfId="29826"/>
    <cellStyle name="SAPBEXfilterDrill 5 3 3 2" xfId="29827"/>
    <cellStyle name="SAPBEXfilterDrill 5 3 4" xfId="29828"/>
    <cellStyle name="SAPBEXfilterDrill 5 3 4 2" xfId="29829"/>
    <cellStyle name="SAPBEXfilterDrill 5 3 5" xfId="29830"/>
    <cellStyle name="SAPBEXfilterDrill 5 3 6" xfId="29831"/>
    <cellStyle name="SAPBEXfilterDrill 5 3 7" xfId="29832"/>
    <cellStyle name="SAPBEXfilterDrill 5 4" xfId="29833"/>
    <cellStyle name="SAPBEXfilterDrill 5 4 2" xfId="29834"/>
    <cellStyle name="SAPBEXfilterDrill 5 4 2 2" xfId="29835"/>
    <cellStyle name="SAPBEXfilterDrill 5 4 3" xfId="29836"/>
    <cellStyle name="SAPBEXfilterDrill 5 4 3 2" xfId="29837"/>
    <cellStyle name="SAPBEXfilterDrill 5 4 4" xfId="29838"/>
    <cellStyle name="SAPBEXfilterDrill 5 4 5" xfId="29839"/>
    <cellStyle name="SAPBEXfilterDrill 5 4 6" xfId="29840"/>
    <cellStyle name="SAPBEXfilterDrill 5 5" xfId="29841"/>
    <cellStyle name="SAPBEXfilterDrill 5 5 2" xfId="29842"/>
    <cellStyle name="SAPBEXfilterDrill 5 6" xfId="29843"/>
    <cellStyle name="SAPBEXfilterDrill 5 6 2" xfId="29844"/>
    <cellStyle name="SAPBEXfilterDrill 5 7" xfId="29845"/>
    <cellStyle name="SAPBEXfilterDrill 5 8" xfId="29846"/>
    <cellStyle name="SAPBEXfilterDrill 5 9" xfId="29847"/>
    <cellStyle name="SAPBEXfilterDrill 6" xfId="29848"/>
    <cellStyle name="SAPBEXfilterDrill 6 2" xfId="29849"/>
    <cellStyle name="SAPBEXfilterDrill 6 3" xfId="29850"/>
    <cellStyle name="SAPBEXfilterDrill 6 3 2" xfId="29851"/>
    <cellStyle name="SAPBEXfilterDrill 6 3 2 2" xfId="29852"/>
    <cellStyle name="SAPBEXfilterDrill 6 3 2 2 2" xfId="29853"/>
    <cellStyle name="SAPBEXfilterDrill 6 3 2 3" xfId="29854"/>
    <cellStyle name="SAPBEXfilterDrill 6 3 2 3 2" xfId="29855"/>
    <cellStyle name="SAPBEXfilterDrill 6 3 2 4" xfId="29856"/>
    <cellStyle name="SAPBEXfilterDrill 6 3 2 5" xfId="29857"/>
    <cellStyle name="SAPBEXfilterDrill 6 3 2 6" xfId="29858"/>
    <cellStyle name="SAPBEXfilterDrill 6 3 3" xfId="29859"/>
    <cellStyle name="SAPBEXfilterDrill 6 3 3 2" xfId="29860"/>
    <cellStyle name="SAPBEXfilterDrill 6 3 4" xfId="29861"/>
    <cellStyle name="SAPBEXfilterDrill 6 3 4 2" xfId="29862"/>
    <cellStyle name="SAPBEXfilterDrill 6 3 5" xfId="29863"/>
    <cellStyle name="SAPBEXfilterDrill 6 3 6" xfId="29864"/>
    <cellStyle name="SAPBEXfilterDrill 6 3 7" xfId="29865"/>
    <cellStyle name="SAPBEXfilterDrill 6 4" xfId="29866"/>
    <cellStyle name="SAPBEXfilterDrill 6 4 2" xfId="29867"/>
    <cellStyle name="SAPBEXfilterDrill 6 4 2 2" xfId="29868"/>
    <cellStyle name="SAPBEXfilterDrill 6 4 3" xfId="29869"/>
    <cellStyle name="SAPBEXfilterDrill 6 4 3 2" xfId="29870"/>
    <cellStyle name="SAPBEXfilterDrill 6 4 4" xfId="29871"/>
    <cellStyle name="SAPBEXfilterDrill 6 4 5" xfId="29872"/>
    <cellStyle name="SAPBEXfilterDrill 6 4 6" xfId="29873"/>
    <cellStyle name="SAPBEXfilterDrill 6 5" xfId="29874"/>
    <cellStyle name="SAPBEXfilterDrill 6 5 2" xfId="29875"/>
    <cellStyle name="SAPBEXfilterDrill 6 6" xfId="29876"/>
    <cellStyle name="SAPBEXfilterDrill 6 6 2" xfId="29877"/>
    <cellStyle name="SAPBEXfilterDrill 6 7" xfId="29878"/>
    <cellStyle name="SAPBEXfilterDrill 6 8" xfId="29879"/>
    <cellStyle name="SAPBEXfilterDrill 6 9" xfId="29880"/>
    <cellStyle name="SAPBEXfilterDrill 7" xfId="29881"/>
    <cellStyle name="SAPBEXfilterDrill 7 2" xfId="29882"/>
    <cellStyle name="SAPBEXfilterDrill 7 2 2" xfId="29883"/>
    <cellStyle name="SAPBEXfilterDrill 7 3" xfId="29884"/>
    <cellStyle name="SAPBEXfilterDrill 7 3 2" xfId="29885"/>
    <cellStyle name="SAPBEXfilterDrill 7 3 2 2" xfId="29886"/>
    <cellStyle name="SAPBEXfilterDrill 7 3 2 2 2" xfId="29887"/>
    <cellStyle name="SAPBEXfilterDrill 7 3 2 3" xfId="29888"/>
    <cellStyle name="SAPBEXfilterDrill 7 3 2 3 2" xfId="29889"/>
    <cellStyle name="SAPBEXfilterDrill 7 3 2 4" xfId="29890"/>
    <cellStyle name="SAPBEXfilterDrill 7 3 2 5" xfId="29891"/>
    <cellStyle name="SAPBEXfilterDrill 7 3 2 6" xfId="29892"/>
    <cellStyle name="SAPBEXfilterDrill 7 3 3" xfId="29893"/>
    <cellStyle name="SAPBEXfilterDrill 7 3 3 2" xfId="29894"/>
    <cellStyle name="SAPBEXfilterDrill 7 3 4" xfId="29895"/>
    <cellStyle name="SAPBEXfilterDrill 7 3 4 2" xfId="29896"/>
    <cellStyle name="SAPBEXfilterDrill 7 3 5" xfId="29897"/>
    <cellStyle name="SAPBEXfilterDrill 7 3 6" xfId="29898"/>
    <cellStyle name="SAPBEXfilterDrill 7 3 7" xfId="29899"/>
    <cellStyle name="SAPBEXfilterDrill 7 4" xfId="29900"/>
    <cellStyle name="SAPBEXfilterDrill 7 4 2" xfId="29901"/>
    <cellStyle name="SAPBEXfilterDrill 7 4 2 2" xfId="29902"/>
    <cellStyle name="SAPBEXfilterDrill 7 4 3" xfId="29903"/>
    <cellStyle name="SAPBEXfilterDrill 7 4 3 2" xfId="29904"/>
    <cellStyle name="SAPBEXfilterDrill 7 4 4" xfId="29905"/>
    <cellStyle name="SAPBEXfilterDrill 7 4 5" xfId="29906"/>
    <cellStyle name="SAPBEXfilterDrill 7 4 6" xfId="29907"/>
    <cellStyle name="SAPBEXfilterDrill 7 5" xfId="29908"/>
    <cellStyle name="SAPBEXfilterDrill 7 5 2" xfId="29909"/>
    <cellStyle name="SAPBEXfilterDrill 7 6" xfId="29910"/>
    <cellStyle name="SAPBEXfilterDrill 7 6 2" xfId="29911"/>
    <cellStyle name="SAPBEXfilterDrill 7 7" xfId="29912"/>
    <cellStyle name="SAPBEXfilterDrill 7 8" xfId="29913"/>
    <cellStyle name="SAPBEXfilterDrill 7 9" xfId="29914"/>
    <cellStyle name="SAPBEXfilterDrill 8" xfId="29915"/>
    <cellStyle name="SAPBEXfilterDrill 8 2" xfId="29916"/>
    <cellStyle name="SAPBEXfilterDrill 8 2 2" xfId="29917"/>
    <cellStyle name="SAPBEXfilterDrill 8 2 2 2" xfId="29918"/>
    <cellStyle name="SAPBEXfilterDrill 8 2 2 2 2" xfId="29919"/>
    <cellStyle name="SAPBEXfilterDrill 8 2 2 3" xfId="29920"/>
    <cellStyle name="SAPBEXfilterDrill 8 2 2 3 2" xfId="29921"/>
    <cellStyle name="SAPBEXfilterDrill 8 2 2 4" xfId="29922"/>
    <cellStyle name="SAPBEXfilterDrill 8 2 2 5" xfId="29923"/>
    <cellStyle name="SAPBEXfilterDrill 8 2 2 6" xfId="29924"/>
    <cellStyle name="SAPBEXfilterDrill 8 2 3" xfId="29925"/>
    <cellStyle name="SAPBEXfilterDrill 8 2 3 2" xfId="29926"/>
    <cellStyle name="SAPBEXfilterDrill 8 2 4" xfId="29927"/>
    <cellStyle name="SAPBEXfilterDrill 8 2 4 2" xfId="29928"/>
    <cellStyle name="SAPBEXfilterDrill 8 2 5" xfId="29929"/>
    <cellStyle name="SAPBEXfilterDrill 8 2 6" xfId="29930"/>
    <cellStyle name="SAPBEXfilterDrill 8 2 7" xfId="29931"/>
    <cellStyle name="SAPBEXfilterDrill 8 3" xfId="29932"/>
    <cellStyle name="SAPBEXfilterDrill 8 3 2" xfId="29933"/>
    <cellStyle name="SAPBEXfilterDrill 8 3 2 2" xfId="29934"/>
    <cellStyle name="SAPBEXfilterDrill 8 3 3" xfId="29935"/>
    <cellStyle name="SAPBEXfilterDrill 8 3 3 2" xfId="29936"/>
    <cellStyle name="SAPBEXfilterDrill 8 3 4" xfId="29937"/>
    <cellStyle name="SAPBEXfilterDrill 8 3 5" xfId="29938"/>
    <cellStyle name="SAPBEXfilterDrill 8 3 6" xfId="29939"/>
    <cellStyle name="SAPBEXfilterDrill 8 4" xfId="29940"/>
    <cellStyle name="SAPBEXfilterDrill 8 4 2" xfId="29941"/>
    <cellStyle name="SAPBEXfilterDrill 8 5" xfId="29942"/>
    <cellStyle name="SAPBEXfilterDrill 8 5 2" xfId="29943"/>
    <cellStyle name="SAPBEXfilterDrill 8 6" xfId="29944"/>
    <cellStyle name="SAPBEXfilterDrill 8 7" xfId="29945"/>
    <cellStyle name="SAPBEXfilterDrill 8 8" xfId="29946"/>
    <cellStyle name="SAPBEXfilterDrill 9" xfId="29947"/>
    <cellStyle name="SAPBEXfilterDrill 9 2" xfId="29948"/>
    <cellStyle name="SAPBEXfilterDrill_50581" xfId="29949"/>
    <cellStyle name="SAPBEXfilterItem" xfId="29950"/>
    <cellStyle name="SAPBEXfilterItem 10" xfId="29951"/>
    <cellStyle name="SAPBEXfilterItem 10 2" xfId="29952"/>
    <cellStyle name="SAPBEXfilterItem 11" xfId="29953"/>
    <cellStyle name="SAPBEXfilterItem 11 2" xfId="29954"/>
    <cellStyle name="SAPBEXfilterItem 11 3" xfId="29955"/>
    <cellStyle name="SAPBEXfilterItem 11 4" xfId="29956"/>
    <cellStyle name="SAPBEXfilterItem 12" xfId="29957"/>
    <cellStyle name="SAPBEXfilterItem 12 2" xfId="29958"/>
    <cellStyle name="SAPBEXfilterItem 13" xfId="29959"/>
    <cellStyle name="SAPBEXfilterItem 13 2" xfId="29960"/>
    <cellStyle name="SAPBEXfilterItem 14" xfId="29961"/>
    <cellStyle name="SAPBEXfilterItem 14 2" xfId="29962"/>
    <cellStyle name="SAPBEXfilterItem 15" xfId="29963"/>
    <cellStyle name="SAPBEXfilterItem 15 2" xfId="29964"/>
    <cellStyle name="SAPBEXfilterItem 16" xfId="29965"/>
    <cellStyle name="SAPBEXfilterItem 16 2" xfId="29966"/>
    <cellStyle name="SAPBEXfilterItem 17" xfId="29967"/>
    <cellStyle name="SAPBEXfilterItem 17 2" xfId="29968"/>
    <cellStyle name="SAPBEXfilterItem 18" xfId="29969"/>
    <cellStyle name="SAPBEXfilterItem 18 2" xfId="29970"/>
    <cellStyle name="SAPBEXfilterItem 19" xfId="29971"/>
    <cellStyle name="SAPBEXfilterItem 19 2" xfId="29972"/>
    <cellStyle name="SAPBEXfilterItem 2" xfId="29973"/>
    <cellStyle name="SAPBEXfilterItem 2 2" xfId="29974"/>
    <cellStyle name="SAPBEXfilterItem 2 2 2" xfId="29975"/>
    <cellStyle name="SAPBEXfilterItem 2 2 3" xfId="29976"/>
    <cellStyle name="SAPBEXfilterItem 2 3" xfId="29977"/>
    <cellStyle name="SAPBEXfilterItem 2 3 2" xfId="29978"/>
    <cellStyle name="SAPBEXfilterItem 2 3 3" xfId="29979"/>
    <cellStyle name="SAPBEXfilterItem 2 4" xfId="29980"/>
    <cellStyle name="SAPBEXfilterItem 2 5" xfId="29981"/>
    <cellStyle name="SAPBEXfilterItem 2 6" xfId="29982"/>
    <cellStyle name="SAPBEXfilterItem 2 7" xfId="29983"/>
    <cellStyle name="SAPBEXfilterItem 2 8" xfId="29984"/>
    <cellStyle name="SAPBEXfilterItem 20" xfId="29985"/>
    <cellStyle name="SAPBEXfilterItem 20 2" xfId="29986"/>
    <cellStyle name="SAPBEXfilterItem 21" xfId="29987"/>
    <cellStyle name="SAPBEXfilterItem 21 2" xfId="29988"/>
    <cellStyle name="SAPBEXfilterItem 22" xfId="29989"/>
    <cellStyle name="SAPBEXfilterItem 22 2" xfId="29990"/>
    <cellStyle name="SAPBEXfilterItem 23" xfId="29991"/>
    <cellStyle name="SAPBEXfilterItem 23 2" xfId="29992"/>
    <cellStyle name="SAPBEXfilterItem 24" xfId="29993"/>
    <cellStyle name="SAPBEXfilterItem 24 2" xfId="29994"/>
    <cellStyle name="SAPBEXfilterItem 24 3" xfId="29995"/>
    <cellStyle name="SAPBEXfilterItem 25" xfId="29996"/>
    <cellStyle name="SAPBEXfilterItem 25 2" xfId="29997"/>
    <cellStyle name="SAPBEXfilterItem 26" xfId="29998"/>
    <cellStyle name="SAPBEXfilterItem 26 2" xfId="29999"/>
    <cellStyle name="SAPBEXfilterItem 26 3" xfId="30000"/>
    <cellStyle name="SAPBEXfilterItem 27" xfId="30001"/>
    <cellStyle name="SAPBEXfilterItem 27 2" xfId="30002"/>
    <cellStyle name="SAPBEXfilterItem 28" xfId="30003"/>
    <cellStyle name="SAPBEXfilterItem 28 2" xfId="30004"/>
    <cellStyle name="SAPBEXfilterItem 29" xfId="30005"/>
    <cellStyle name="SAPBEXfilterItem 29 2" xfId="30006"/>
    <cellStyle name="SAPBEXfilterItem 3" xfId="30007"/>
    <cellStyle name="SAPBEXfilterItem 3 2" xfId="30008"/>
    <cellStyle name="SAPBEXfilterItem 3 2 2" xfId="30009"/>
    <cellStyle name="SAPBEXfilterItem 3 2 3" xfId="30010"/>
    <cellStyle name="SAPBEXfilterItem 3 3" xfId="30011"/>
    <cellStyle name="SAPBEXfilterItem 3 4" xfId="30012"/>
    <cellStyle name="SAPBEXfilterItem 30" xfId="30013"/>
    <cellStyle name="SAPBEXfilterItem 30 2" xfId="30014"/>
    <cellStyle name="SAPBEXfilterItem 30 3" xfId="30015"/>
    <cellStyle name="SAPBEXfilterItem 31" xfId="30016"/>
    <cellStyle name="SAPBEXfilterItem 31 2" xfId="30017"/>
    <cellStyle name="SAPBEXfilterItem 32" xfId="30018"/>
    <cellStyle name="SAPBEXfilterItem 33" xfId="30019"/>
    <cellStyle name="SAPBEXfilterItem 34" xfId="30020"/>
    <cellStyle name="SAPBEXfilterItem 35" xfId="30021"/>
    <cellStyle name="SAPBEXfilterItem 36" xfId="30022"/>
    <cellStyle name="SAPBEXfilterItem 37" xfId="30023"/>
    <cellStyle name="SAPBEXfilterItem 38" xfId="30024"/>
    <cellStyle name="SAPBEXfilterItem 39" xfId="30025"/>
    <cellStyle name="SAPBEXfilterItem 4" xfId="30026"/>
    <cellStyle name="SAPBEXfilterItem 4 2" xfId="30027"/>
    <cellStyle name="SAPBEXfilterItem 4 2 2" xfId="30028"/>
    <cellStyle name="SAPBEXfilterItem 4 2 2 2" xfId="30029"/>
    <cellStyle name="SAPBEXfilterItem 4 2 2 3" xfId="30030"/>
    <cellStyle name="SAPBEXfilterItem 4 2 3" xfId="30031"/>
    <cellStyle name="SAPBEXfilterItem 4 2 4" xfId="30032"/>
    <cellStyle name="SAPBEXfilterItem 4 3" xfId="30033"/>
    <cellStyle name="SAPBEXfilterItem 4 3 2" xfId="30034"/>
    <cellStyle name="SAPBEXfilterItem 4 3 3" xfId="30035"/>
    <cellStyle name="SAPBEXfilterItem 4 4" xfId="30036"/>
    <cellStyle name="SAPBEXfilterItem 4 4 2" xfId="30037"/>
    <cellStyle name="SAPBEXfilterItem 4 4 3" xfId="30038"/>
    <cellStyle name="SAPBEXfilterItem 4 5" xfId="30039"/>
    <cellStyle name="SAPBEXfilterItem 4 5 2" xfId="30040"/>
    <cellStyle name="SAPBEXfilterItem 4 5 3" xfId="30041"/>
    <cellStyle name="SAPBEXfilterItem 4 6" xfId="30042"/>
    <cellStyle name="SAPBEXfilterItem 4 7" xfId="30043"/>
    <cellStyle name="SAPBEXfilterItem 5" xfId="30044"/>
    <cellStyle name="SAPBEXfilterItem 5 2" xfId="30045"/>
    <cellStyle name="SAPBEXfilterItem 6" xfId="30046"/>
    <cellStyle name="SAPBEXfilterItem 6 2" xfId="30047"/>
    <cellStyle name="SAPBEXfilterItem 7" xfId="30048"/>
    <cellStyle name="SAPBEXfilterItem 7 2" xfId="30049"/>
    <cellStyle name="SAPBEXfilterItem 8" xfId="30050"/>
    <cellStyle name="SAPBEXfilterItem 8 2" xfId="30051"/>
    <cellStyle name="SAPBEXfilterItem 9" xfId="30052"/>
    <cellStyle name="SAPBEXfilterItem 9 2" xfId="30053"/>
    <cellStyle name="SAPBEXfilterItem_August Cust Service Updated" xfId="30054"/>
    <cellStyle name="SAPBEXfilterText" xfId="30055"/>
    <cellStyle name="SAPBEXfilterText 10" xfId="30056"/>
    <cellStyle name="SAPBEXfilterText 11" xfId="30057"/>
    <cellStyle name="SAPBEXfilterText 11 2" xfId="30058"/>
    <cellStyle name="SAPBEXfilterText 12" xfId="30059"/>
    <cellStyle name="SAPBEXfilterText 12 2" xfId="30060"/>
    <cellStyle name="SAPBEXfilterText 13" xfId="30061"/>
    <cellStyle name="SAPBEXfilterText 13 2" xfId="30062"/>
    <cellStyle name="SAPBEXfilterText 13 3" xfId="30063"/>
    <cellStyle name="SAPBEXfilterText 14" xfId="30064"/>
    <cellStyle name="SAPBEXfilterText 14 2" xfId="30065"/>
    <cellStyle name="SAPBEXfilterText 15" xfId="30066"/>
    <cellStyle name="SAPBEXfilterText 15 2" xfId="30067"/>
    <cellStyle name="SAPBEXfilterText 16" xfId="30068"/>
    <cellStyle name="SAPBEXfilterText 16 2" xfId="30069"/>
    <cellStyle name="SAPBEXfilterText 17" xfId="30070"/>
    <cellStyle name="SAPBEXfilterText 17 2" xfId="30071"/>
    <cellStyle name="SAPBEXfilterText 18" xfId="30072"/>
    <cellStyle name="SAPBEXfilterText 18 2" xfId="30073"/>
    <cellStyle name="SAPBEXfilterText 19" xfId="30074"/>
    <cellStyle name="SAPBEXfilterText 19 2" xfId="30075"/>
    <cellStyle name="SAPBEXfilterText 2" xfId="30076"/>
    <cellStyle name="SAPBEXfilterText 2 2" xfId="30077"/>
    <cellStyle name="SAPBEXfilterText 2 2 2" xfId="30078"/>
    <cellStyle name="SAPBEXfilterText 2 2 3" xfId="30079"/>
    <cellStyle name="SAPBEXfilterText 2 3" xfId="30080"/>
    <cellStyle name="SAPBEXfilterText 2 3 2" xfId="30081"/>
    <cellStyle name="SAPBEXfilterText 2 3 3" xfId="30082"/>
    <cellStyle name="SAPBEXfilterText 2 4" xfId="30083"/>
    <cellStyle name="SAPBEXfilterText 2 5" xfId="30084"/>
    <cellStyle name="SAPBEXfilterText 2 6" xfId="30085"/>
    <cellStyle name="SAPBEXfilterText 2 7" xfId="30086"/>
    <cellStyle name="SAPBEXfilterText 20" xfId="30087"/>
    <cellStyle name="SAPBEXfilterText 20 2" xfId="30088"/>
    <cellStyle name="SAPBEXfilterText 21" xfId="30089"/>
    <cellStyle name="SAPBEXfilterText 21 2" xfId="30090"/>
    <cellStyle name="SAPBEXfilterText 22" xfId="30091"/>
    <cellStyle name="SAPBEXfilterText 22 2" xfId="30092"/>
    <cellStyle name="SAPBEXfilterText 23" xfId="30093"/>
    <cellStyle name="SAPBEXfilterText 23 2" xfId="30094"/>
    <cellStyle name="SAPBEXfilterText 24" xfId="30095"/>
    <cellStyle name="SAPBEXfilterText 24 2" xfId="30096"/>
    <cellStyle name="SAPBEXfilterText 25" xfId="30097"/>
    <cellStyle name="SAPBEXfilterText 25 2" xfId="30098"/>
    <cellStyle name="SAPBEXfilterText 26" xfId="30099"/>
    <cellStyle name="SAPBEXfilterText 26 2" xfId="30100"/>
    <cellStyle name="SAPBEXfilterText 26 3" xfId="30101"/>
    <cellStyle name="SAPBEXfilterText 27" xfId="30102"/>
    <cellStyle name="SAPBEXfilterText 27 2" xfId="30103"/>
    <cellStyle name="SAPBEXfilterText 28" xfId="30104"/>
    <cellStyle name="SAPBEXfilterText 28 2" xfId="30105"/>
    <cellStyle name="SAPBEXfilterText 28 3" xfId="30106"/>
    <cellStyle name="SAPBEXfilterText 29" xfId="30107"/>
    <cellStyle name="SAPBEXfilterText 29 2" xfId="30108"/>
    <cellStyle name="SAPBEXfilterText 3" xfId="30109"/>
    <cellStyle name="SAPBEXfilterText 3 2" xfId="30110"/>
    <cellStyle name="SAPBEXfilterText 3 2 2" xfId="30111"/>
    <cellStyle name="SAPBEXfilterText 3 2 3" xfId="30112"/>
    <cellStyle name="SAPBEXfilterText 3 3" xfId="30113"/>
    <cellStyle name="SAPBEXfilterText 3 4" xfId="30114"/>
    <cellStyle name="SAPBEXfilterText 30" xfId="30115"/>
    <cellStyle name="SAPBEXfilterText 30 2" xfId="30116"/>
    <cellStyle name="SAPBEXfilterText 31" xfId="30117"/>
    <cellStyle name="SAPBEXfilterText 31 2" xfId="30118"/>
    <cellStyle name="SAPBEXfilterText 32" xfId="30119"/>
    <cellStyle name="SAPBEXfilterText 32 2" xfId="30120"/>
    <cellStyle name="SAPBEXfilterText 32 3" xfId="30121"/>
    <cellStyle name="SAPBEXfilterText 33" xfId="30122"/>
    <cellStyle name="SAPBEXfilterText 33 2" xfId="30123"/>
    <cellStyle name="SAPBEXfilterText 34" xfId="30124"/>
    <cellStyle name="SAPBEXfilterText 35" xfId="30125"/>
    <cellStyle name="SAPBEXfilterText 36" xfId="30126"/>
    <cellStyle name="SAPBEXfilterText 37" xfId="30127"/>
    <cellStyle name="SAPBEXfilterText 38" xfId="30128"/>
    <cellStyle name="SAPBEXfilterText 39" xfId="30129"/>
    <cellStyle name="SAPBEXfilterText 4" xfId="30130"/>
    <cellStyle name="SAPBEXfilterText 4 2" xfId="30131"/>
    <cellStyle name="SAPBEXfilterText 4 2 2" xfId="30132"/>
    <cellStyle name="SAPBEXfilterText 4 2 2 2" xfId="30133"/>
    <cellStyle name="SAPBEXfilterText 4 2 2 3" xfId="30134"/>
    <cellStyle name="SAPBEXfilterText 4 2 3" xfId="30135"/>
    <cellStyle name="SAPBEXfilterText 4 2 4" xfId="30136"/>
    <cellStyle name="SAPBEXfilterText 4 3" xfId="30137"/>
    <cellStyle name="SAPBEXfilterText 4 3 2" xfId="30138"/>
    <cellStyle name="SAPBEXfilterText 4 3 3" xfId="30139"/>
    <cellStyle name="SAPBEXfilterText 4 4" xfId="30140"/>
    <cellStyle name="SAPBEXfilterText 4 4 2" xfId="30141"/>
    <cellStyle name="SAPBEXfilterText 4 4 3" xfId="30142"/>
    <cellStyle name="SAPBEXfilterText 4 5" xfId="30143"/>
    <cellStyle name="SAPBEXfilterText 4 5 2" xfId="30144"/>
    <cellStyle name="SAPBEXfilterText 4 5 3" xfId="30145"/>
    <cellStyle name="SAPBEXfilterText 4 6" xfId="30146"/>
    <cellStyle name="SAPBEXfilterText 4 7" xfId="30147"/>
    <cellStyle name="SAPBEXfilterText 40" xfId="30148"/>
    <cellStyle name="SAPBEXfilterText 41" xfId="30149"/>
    <cellStyle name="SAPBEXfilterText 5" xfId="30150"/>
    <cellStyle name="SAPBEXfilterText 5 2" xfId="30151"/>
    <cellStyle name="SAPBEXfilterText 5 3" xfId="30152"/>
    <cellStyle name="SAPBEXfilterText 6" xfId="30153"/>
    <cellStyle name="SAPBEXfilterText 6 2" xfId="30154"/>
    <cellStyle name="SAPBEXfilterText 6 3" xfId="30155"/>
    <cellStyle name="SAPBEXfilterText 7" xfId="30156"/>
    <cellStyle name="SAPBEXfilterText 7 2" xfId="30157"/>
    <cellStyle name="SAPBEXfilterText 7 2 2" xfId="30158"/>
    <cellStyle name="SAPBEXfilterText 7 3" xfId="30159"/>
    <cellStyle name="SAPBEXfilterText 8" xfId="30160"/>
    <cellStyle name="SAPBEXfilterText 8 2" xfId="30161"/>
    <cellStyle name="SAPBEXfilterText 8 3" xfId="30162"/>
    <cellStyle name="SAPBEXfilterText 9" xfId="30163"/>
    <cellStyle name="SAPBEXfilterText 9 2" xfId="30164"/>
    <cellStyle name="SAPBEXfilterText_DAILY SHEET (12)" xfId="30165"/>
    <cellStyle name="SAPBEXformats" xfId="30166"/>
    <cellStyle name="SAPBEXformats 10" xfId="30167"/>
    <cellStyle name="SAPBEXformats 10 2" xfId="30168"/>
    <cellStyle name="SAPBEXformats 11" xfId="30169"/>
    <cellStyle name="SAPBEXformats 11 2" xfId="30170"/>
    <cellStyle name="SAPBEXformats 12" xfId="30171"/>
    <cellStyle name="SAPBEXformats 13" xfId="30172"/>
    <cellStyle name="SAPBEXformats 13 2" xfId="30173"/>
    <cellStyle name="SAPBEXformats 13 3" xfId="30174"/>
    <cellStyle name="SAPBEXformats 13 4" xfId="30175"/>
    <cellStyle name="SAPBEXformats 13 5" xfId="30176"/>
    <cellStyle name="SAPBEXformats 13 6" xfId="30177"/>
    <cellStyle name="SAPBEXformats 13 7" xfId="30178"/>
    <cellStyle name="SAPBEXformats 13 8" xfId="30179"/>
    <cellStyle name="SAPBEXformats 13 9" xfId="30180"/>
    <cellStyle name="SAPBEXformats 14" xfId="30181"/>
    <cellStyle name="SAPBEXformats 15" xfId="30182"/>
    <cellStyle name="SAPBEXformats 15 10" xfId="30183"/>
    <cellStyle name="SAPBEXformats 15 2" xfId="30184"/>
    <cellStyle name="SAPBEXformats 15 2 2" xfId="30185"/>
    <cellStyle name="SAPBEXformats 15 2 3" xfId="30186"/>
    <cellStyle name="SAPBEXformats 15 2 4" xfId="30187"/>
    <cellStyle name="SAPBEXformats 15 2 5" xfId="30188"/>
    <cellStyle name="SAPBEXformats 15 2 6" xfId="30189"/>
    <cellStyle name="SAPBEXformats 15 2 7" xfId="30190"/>
    <cellStyle name="SAPBEXformats 15 2 8" xfId="30191"/>
    <cellStyle name="SAPBEXformats 15 2 9" xfId="30192"/>
    <cellStyle name="SAPBEXformats 15 3" xfId="30193"/>
    <cellStyle name="SAPBEXformats 15 4" xfId="30194"/>
    <cellStyle name="SAPBEXformats 15 5" xfId="30195"/>
    <cellStyle name="SAPBEXformats 15 6" xfId="30196"/>
    <cellStyle name="SAPBEXformats 15 7" xfId="30197"/>
    <cellStyle name="SAPBEXformats 15 8" xfId="30198"/>
    <cellStyle name="SAPBEXformats 15 9" xfId="30199"/>
    <cellStyle name="SAPBEXformats 16" xfId="30200"/>
    <cellStyle name="SAPBEXformats 16 10" xfId="30201"/>
    <cellStyle name="SAPBEXformats 16 11" xfId="30202"/>
    <cellStyle name="SAPBEXformats 16 2" xfId="30203"/>
    <cellStyle name="SAPBEXformats 16 2 2" xfId="30204"/>
    <cellStyle name="SAPBEXformats 16 2 3" xfId="30205"/>
    <cellStyle name="SAPBEXformats 16 2 4" xfId="30206"/>
    <cellStyle name="SAPBEXformats 16 2 5" xfId="30207"/>
    <cellStyle name="SAPBEXformats 16 2 6" xfId="30208"/>
    <cellStyle name="SAPBEXformats 16 2 7" xfId="30209"/>
    <cellStyle name="SAPBEXformats 16 2 8" xfId="30210"/>
    <cellStyle name="SAPBEXformats 16 2 9" xfId="30211"/>
    <cellStyle name="SAPBEXformats 16 3" xfId="30212"/>
    <cellStyle name="SAPBEXformats 16 4" xfId="30213"/>
    <cellStyle name="SAPBEXformats 16 5" xfId="30214"/>
    <cellStyle name="SAPBEXformats 16 6" xfId="30215"/>
    <cellStyle name="SAPBEXformats 16 7" xfId="30216"/>
    <cellStyle name="SAPBEXformats 16 8" xfId="30217"/>
    <cellStyle name="SAPBEXformats 16 9" xfId="30218"/>
    <cellStyle name="SAPBEXformats 17" xfId="30219"/>
    <cellStyle name="SAPBEXformats 17 10" xfId="30220"/>
    <cellStyle name="SAPBEXformats 17 2" xfId="30221"/>
    <cellStyle name="SAPBEXformats 17 2 2" xfId="30222"/>
    <cellStyle name="SAPBEXformats 17 2 3" xfId="30223"/>
    <cellStyle name="SAPBEXformats 17 2 4" xfId="30224"/>
    <cellStyle name="SAPBEXformats 17 2 5" xfId="30225"/>
    <cellStyle name="SAPBEXformats 17 2 6" xfId="30226"/>
    <cellStyle name="SAPBEXformats 17 2 7" xfId="30227"/>
    <cellStyle name="SAPBEXformats 17 2 8" xfId="30228"/>
    <cellStyle name="SAPBEXformats 17 2 9" xfId="30229"/>
    <cellStyle name="SAPBEXformats 17 3" xfId="30230"/>
    <cellStyle name="SAPBEXformats 17 4" xfId="30231"/>
    <cellStyle name="SAPBEXformats 17 5" xfId="30232"/>
    <cellStyle name="SAPBEXformats 17 6" xfId="30233"/>
    <cellStyle name="SAPBEXformats 17 7" xfId="30234"/>
    <cellStyle name="SAPBEXformats 17 8" xfId="30235"/>
    <cellStyle name="SAPBEXformats 17 9" xfId="30236"/>
    <cellStyle name="SAPBEXformats 18" xfId="30237"/>
    <cellStyle name="SAPBEXformats 18 10" xfId="30238"/>
    <cellStyle name="SAPBEXformats 18 2" xfId="30239"/>
    <cellStyle name="SAPBEXformats 18 2 2" xfId="30240"/>
    <cellStyle name="SAPBEXformats 18 2 3" xfId="30241"/>
    <cellStyle name="SAPBEXformats 18 2 4" xfId="30242"/>
    <cellStyle name="SAPBEXformats 18 2 5" xfId="30243"/>
    <cellStyle name="SAPBEXformats 18 2 6" xfId="30244"/>
    <cellStyle name="SAPBEXformats 18 2 7" xfId="30245"/>
    <cellStyle name="SAPBEXformats 18 2 8" xfId="30246"/>
    <cellStyle name="SAPBEXformats 18 2 9" xfId="30247"/>
    <cellStyle name="SAPBEXformats 18 3" xfId="30248"/>
    <cellStyle name="SAPBEXformats 18 4" xfId="30249"/>
    <cellStyle name="SAPBEXformats 18 5" xfId="30250"/>
    <cellStyle name="SAPBEXformats 18 6" xfId="30251"/>
    <cellStyle name="SAPBEXformats 18 7" xfId="30252"/>
    <cellStyle name="SAPBEXformats 18 8" xfId="30253"/>
    <cellStyle name="SAPBEXformats 18 9" xfId="30254"/>
    <cellStyle name="SAPBEXformats 19" xfId="30255"/>
    <cellStyle name="SAPBEXformats 19 10" xfId="30256"/>
    <cellStyle name="SAPBEXformats 19 2" xfId="30257"/>
    <cellStyle name="SAPBEXformats 19 2 2" xfId="30258"/>
    <cellStyle name="SAPBEXformats 19 2 3" xfId="30259"/>
    <cellStyle name="SAPBEXformats 19 2 4" xfId="30260"/>
    <cellStyle name="SAPBEXformats 19 2 5" xfId="30261"/>
    <cellStyle name="SAPBEXformats 19 2 6" xfId="30262"/>
    <cellStyle name="SAPBEXformats 19 2 7" xfId="30263"/>
    <cellStyle name="SAPBEXformats 19 2 8" xfId="30264"/>
    <cellStyle name="SAPBEXformats 19 2 9" xfId="30265"/>
    <cellStyle name="SAPBEXformats 19 3" xfId="30266"/>
    <cellStyle name="SAPBEXformats 19 4" xfId="30267"/>
    <cellStyle name="SAPBEXformats 19 5" xfId="30268"/>
    <cellStyle name="SAPBEXformats 19 6" xfId="30269"/>
    <cellStyle name="SAPBEXformats 19 7" xfId="30270"/>
    <cellStyle name="SAPBEXformats 19 8" xfId="30271"/>
    <cellStyle name="SAPBEXformats 19 9" xfId="30272"/>
    <cellStyle name="SAPBEXformats 2" xfId="30273"/>
    <cellStyle name="SAPBEXformats 2 10" xfId="30274"/>
    <cellStyle name="SAPBEXformats 2 11" xfId="30275"/>
    <cellStyle name="SAPBEXformats 2 12" xfId="30276"/>
    <cellStyle name="SAPBEXformats 2 13" xfId="30277"/>
    <cellStyle name="SAPBEXformats 2 14" xfId="30278"/>
    <cellStyle name="SAPBEXformats 2 15" xfId="30279"/>
    <cellStyle name="SAPBEXformats 2 16" xfId="30280"/>
    <cellStyle name="SAPBEXformats 2 17" xfId="30281"/>
    <cellStyle name="SAPBEXformats 2 18" xfId="30282"/>
    <cellStyle name="SAPBEXformats 2 19" xfId="30283"/>
    <cellStyle name="SAPBEXformats 2 2" xfId="30284"/>
    <cellStyle name="SAPBEXformats 2 2 10" xfId="30285"/>
    <cellStyle name="SAPBEXformats 2 2 11" xfId="30286"/>
    <cellStyle name="SAPBEXformats 2 2 12" xfId="30287"/>
    <cellStyle name="SAPBEXformats 2 2 2" xfId="30288"/>
    <cellStyle name="SAPBEXformats 2 2 2 2" xfId="30289"/>
    <cellStyle name="SAPBEXformats 2 2 2 3" xfId="30290"/>
    <cellStyle name="SAPBEXformats 2 2 2 4" xfId="30291"/>
    <cellStyle name="SAPBEXformats 2 2 2 5" xfId="30292"/>
    <cellStyle name="SAPBEXformats 2 2 2 6" xfId="30293"/>
    <cellStyle name="SAPBEXformats 2 2 2 7" xfId="30294"/>
    <cellStyle name="SAPBEXformats 2 2 2 8" xfId="30295"/>
    <cellStyle name="SAPBEXformats 2 2 2 9" xfId="30296"/>
    <cellStyle name="SAPBEXformats 2 2 3" xfId="30297"/>
    <cellStyle name="SAPBEXformats 2 2 4" xfId="30298"/>
    <cellStyle name="SAPBEXformats 2 2 5" xfId="30299"/>
    <cellStyle name="SAPBEXformats 2 2 6" xfId="30300"/>
    <cellStyle name="SAPBEXformats 2 2 7" xfId="30301"/>
    <cellStyle name="SAPBEXformats 2 2 8" xfId="30302"/>
    <cellStyle name="SAPBEXformats 2 2 9" xfId="30303"/>
    <cellStyle name="SAPBEXformats 2 3" xfId="30304"/>
    <cellStyle name="SAPBEXformats 2 3 10" xfId="30305"/>
    <cellStyle name="SAPBEXformats 2 3 11" xfId="30306"/>
    <cellStyle name="SAPBEXformats 2 3 12" xfId="30307"/>
    <cellStyle name="SAPBEXformats 2 3 2" xfId="30308"/>
    <cellStyle name="SAPBEXformats 2 3 3" xfId="30309"/>
    <cellStyle name="SAPBEXformats 2 3 3 2" xfId="30310"/>
    <cellStyle name="SAPBEXformats 2 3 3 3" xfId="30311"/>
    <cellStyle name="SAPBEXformats 2 3 3 4" xfId="30312"/>
    <cellStyle name="SAPBEXformats 2 3 3 5" xfId="30313"/>
    <cellStyle name="SAPBEXformats 2 3 3 6" xfId="30314"/>
    <cellStyle name="SAPBEXformats 2 3 3 7" xfId="30315"/>
    <cellStyle name="SAPBEXformats 2 3 3 8" xfId="30316"/>
    <cellStyle name="SAPBEXformats 2 3 3 9" xfId="30317"/>
    <cellStyle name="SAPBEXformats 2 3 4" xfId="30318"/>
    <cellStyle name="SAPBEXformats 2 3 5" xfId="30319"/>
    <cellStyle name="SAPBEXformats 2 3 6" xfId="30320"/>
    <cellStyle name="SAPBEXformats 2 3 7" xfId="30321"/>
    <cellStyle name="SAPBEXformats 2 3 8" xfId="30322"/>
    <cellStyle name="SAPBEXformats 2 3 9" xfId="30323"/>
    <cellStyle name="SAPBEXformats 2 4" xfId="30324"/>
    <cellStyle name="SAPBEXformats 2 5" xfId="30325"/>
    <cellStyle name="SAPBEXformats 2 5 2" xfId="30326"/>
    <cellStyle name="SAPBEXformats 2 6" xfId="30327"/>
    <cellStyle name="SAPBEXformats 2 7" xfId="30328"/>
    <cellStyle name="SAPBEXformats 2 7 2" xfId="30329"/>
    <cellStyle name="SAPBEXformats 2 7 3" xfId="30330"/>
    <cellStyle name="SAPBEXformats 2 7 4" xfId="30331"/>
    <cellStyle name="SAPBEXformats 2 7 5" xfId="30332"/>
    <cellStyle name="SAPBEXformats 2 7 6" xfId="30333"/>
    <cellStyle name="SAPBEXformats 2 7 7" xfId="30334"/>
    <cellStyle name="SAPBEXformats 2 7 8" xfId="30335"/>
    <cellStyle name="SAPBEXformats 2 7 9" xfId="30336"/>
    <cellStyle name="SAPBEXformats 2 8" xfId="30337"/>
    <cellStyle name="SAPBEXformats 2 9" xfId="30338"/>
    <cellStyle name="SAPBEXformats 20" xfId="30339"/>
    <cellStyle name="SAPBEXformats 20 10" xfId="30340"/>
    <cellStyle name="SAPBEXformats 20 2" xfId="30341"/>
    <cellStyle name="SAPBEXformats 20 2 2" xfId="30342"/>
    <cellStyle name="SAPBEXformats 20 2 3" xfId="30343"/>
    <cellStyle name="SAPBEXformats 20 2 4" xfId="30344"/>
    <cellStyle name="SAPBEXformats 20 2 5" xfId="30345"/>
    <cellStyle name="SAPBEXformats 20 2 6" xfId="30346"/>
    <cellStyle name="SAPBEXformats 20 2 7" xfId="30347"/>
    <cellStyle name="SAPBEXformats 20 2 8" xfId="30348"/>
    <cellStyle name="SAPBEXformats 20 2 9" xfId="30349"/>
    <cellStyle name="SAPBEXformats 20 3" xfId="30350"/>
    <cellStyle name="SAPBEXformats 20 4" xfId="30351"/>
    <cellStyle name="SAPBEXformats 20 5" xfId="30352"/>
    <cellStyle name="SAPBEXformats 20 6" xfId="30353"/>
    <cellStyle name="SAPBEXformats 20 7" xfId="30354"/>
    <cellStyle name="SAPBEXformats 20 8" xfId="30355"/>
    <cellStyle name="SAPBEXformats 20 9" xfId="30356"/>
    <cellStyle name="SAPBEXformats 21" xfId="30357"/>
    <cellStyle name="SAPBEXformats 21 10" xfId="30358"/>
    <cellStyle name="SAPBEXformats 21 2" xfId="30359"/>
    <cellStyle name="SAPBEXformats 21 2 2" xfId="30360"/>
    <cellStyle name="SAPBEXformats 21 2 3" xfId="30361"/>
    <cellStyle name="SAPBEXformats 21 2 4" xfId="30362"/>
    <cellStyle name="SAPBEXformats 21 2 5" xfId="30363"/>
    <cellStyle name="SAPBEXformats 21 2 6" xfId="30364"/>
    <cellStyle name="SAPBEXformats 21 2 7" xfId="30365"/>
    <cellStyle name="SAPBEXformats 21 2 8" xfId="30366"/>
    <cellStyle name="SAPBEXformats 21 2 9" xfId="30367"/>
    <cellStyle name="SAPBEXformats 21 3" xfId="30368"/>
    <cellStyle name="SAPBEXformats 21 4" xfId="30369"/>
    <cellStyle name="SAPBEXformats 21 5" xfId="30370"/>
    <cellStyle name="SAPBEXformats 21 6" xfId="30371"/>
    <cellStyle name="SAPBEXformats 21 7" xfId="30372"/>
    <cellStyle name="SAPBEXformats 21 8" xfId="30373"/>
    <cellStyle name="SAPBEXformats 21 9" xfId="30374"/>
    <cellStyle name="SAPBEXformats 22" xfId="30375"/>
    <cellStyle name="SAPBEXformats 22 10" xfId="30376"/>
    <cellStyle name="SAPBEXformats 22 2" xfId="30377"/>
    <cellStyle name="SAPBEXformats 22 2 2" xfId="30378"/>
    <cellStyle name="SAPBEXformats 22 2 3" xfId="30379"/>
    <cellStyle name="SAPBEXformats 22 2 4" xfId="30380"/>
    <cellStyle name="SAPBEXformats 22 2 5" xfId="30381"/>
    <cellStyle name="SAPBEXformats 22 2 6" xfId="30382"/>
    <cellStyle name="SAPBEXformats 22 2 7" xfId="30383"/>
    <cellStyle name="SAPBEXformats 22 2 8" xfId="30384"/>
    <cellStyle name="SAPBEXformats 22 2 9" xfId="30385"/>
    <cellStyle name="SAPBEXformats 22 3" xfId="30386"/>
    <cellStyle name="SAPBEXformats 22 4" xfId="30387"/>
    <cellStyle name="SAPBEXformats 22 5" xfId="30388"/>
    <cellStyle name="SAPBEXformats 22 6" xfId="30389"/>
    <cellStyle name="SAPBEXformats 22 7" xfId="30390"/>
    <cellStyle name="SAPBEXformats 22 8" xfId="30391"/>
    <cellStyle name="SAPBEXformats 22 9" xfId="30392"/>
    <cellStyle name="SAPBEXformats 23" xfId="30393"/>
    <cellStyle name="SAPBEXformats 23 10" xfId="30394"/>
    <cellStyle name="SAPBEXformats 23 2" xfId="30395"/>
    <cellStyle name="SAPBEXformats 23 2 2" xfId="30396"/>
    <cellStyle name="SAPBEXformats 23 2 3" xfId="30397"/>
    <cellStyle name="SAPBEXformats 23 2 4" xfId="30398"/>
    <cellStyle name="SAPBEXformats 23 2 5" xfId="30399"/>
    <cellStyle name="SAPBEXformats 23 2 6" xfId="30400"/>
    <cellStyle name="SAPBEXformats 23 2 7" xfId="30401"/>
    <cellStyle name="SAPBEXformats 23 2 8" xfId="30402"/>
    <cellStyle name="SAPBEXformats 23 2 9" xfId="30403"/>
    <cellStyle name="SAPBEXformats 23 3" xfId="30404"/>
    <cellStyle name="SAPBEXformats 23 4" xfId="30405"/>
    <cellStyle name="SAPBEXformats 23 5" xfId="30406"/>
    <cellStyle name="SAPBEXformats 23 6" xfId="30407"/>
    <cellStyle name="SAPBEXformats 23 7" xfId="30408"/>
    <cellStyle name="SAPBEXformats 23 8" xfId="30409"/>
    <cellStyle name="SAPBEXformats 23 9" xfId="30410"/>
    <cellStyle name="SAPBEXformats 24" xfId="30411"/>
    <cellStyle name="SAPBEXformats 24 10" xfId="30412"/>
    <cellStyle name="SAPBEXformats 24 2" xfId="30413"/>
    <cellStyle name="SAPBEXformats 24 2 2" xfId="30414"/>
    <cellStyle name="SAPBEXformats 24 2 3" xfId="30415"/>
    <cellStyle name="SAPBEXformats 24 2 4" xfId="30416"/>
    <cellStyle name="SAPBEXformats 24 2 5" xfId="30417"/>
    <cellStyle name="SAPBEXformats 24 2 6" xfId="30418"/>
    <cellStyle name="SAPBEXformats 24 2 7" xfId="30419"/>
    <cellStyle name="SAPBEXformats 24 2 8" xfId="30420"/>
    <cellStyle name="SAPBEXformats 24 2 9" xfId="30421"/>
    <cellStyle name="SAPBEXformats 24 3" xfId="30422"/>
    <cellStyle name="SAPBEXformats 24 4" xfId="30423"/>
    <cellStyle name="SAPBEXformats 24 5" xfId="30424"/>
    <cellStyle name="SAPBEXformats 24 6" xfId="30425"/>
    <cellStyle name="SAPBEXformats 24 7" xfId="30426"/>
    <cellStyle name="SAPBEXformats 24 8" xfId="30427"/>
    <cellStyle name="SAPBEXformats 24 9" xfId="30428"/>
    <cellStyle name="SAPBEXformats 25" xfId="30429"/>
    <cellStyle name="SAPBEXformats 25 10" xfId="30430"/>
    <cellStyle name="SAPBEXformats 25 2" xfId="30431"/>
    <cellStyle name="SAPBEXformats 25 2 2" xfId="30432"/>
    <cellStyle name="SAPBEXformats 25 2 3" xfId="30433"/>
    <cellStyle name="SAPBEXformats 25 2 4" xfId="30434"/>
    <cellStyle name="SAPBEXformats 25 2 5" xfId="30435"/>
    <cellStyle name="SAPBEXformats 25 2 6" xfId="30436"/>
    <cellStyle name="SAPBEXformats 25 2 7" xfId="30437"/>
    <cellStyle name="SAPBEXformats 25 2 8" xfId="30438"/>
    <cellStyle name="SAPBEXformats 25 2 9" xfId="30439"/>
    <cellStyle name="SAPBEXformats 25 3" xfId="30440"/>
    <cellStyle name="SAPBEXformats 25 4" xfId="30441"/>
    <cellStyle name="SAPBEXformats 25 5" xfId="30442"/>
    <cellStyle name="SAPBEXformats 25 6" xfId="30443"/>
    <cellStyle name="SAPBEXformats 25 7" xfId="30444"/>
    <cellStyle name="SAPBEXformats 25 8" xfId="30445"/>
    <cellStyle name="SAPBEXformats 25 9" xfId="30446"/>
    <cellStyle name="SAPBEXformats 26" xfId="30447"/>
    <cellStyle name="SAPBEXformats 26 2" xfId="30448"/>
    <cellStyle name="SAPBEXformats 26 3" xfId="30449"/>
    <cellStyle name="SAPBEXformats 26 4" xfId="30450"/>
    <cellStyle name="SAPBEXformats 26 5" xfId="30451"/>
    <cellStyle name="SAPBEXformats 26 6" xfId="30452"/>
    <cellStyle name="SAPBEXformats 26 7" xfId="30453"/>
    <cellStyle name="SAPBEXformats 26 8" xfId="30454"/>
    <cellStyle name="SAPBEXformats 26 9" xfId="30455"/>
    <cellStyle name="SAPBEXformats 27" xfId="30456"/>
    <cellStyle name="SAPBEXformats 27 2" xfId="30457"/>
    <cellStyle name="SAPBEXformats 27 3" xfId="30458"/>
    <cellStyle name="SAPBEXformats 27 4" xfId="30459"/>
    <cellStyle name="SAPBEXformats 27 5" xfId="30460"/>
    <cellStyle name="SAPBEXformats 27 6" xfId="30461"/>
    <cellStyle name="SAPBEXformats 27 7" xfId="30462"/>
    <cellStyle name="SAPBEXformats 27 8" xfId="30463"/>
    <cellStyle name="SAPBEXformats 27 9" xfId="30464"/>
    <cellStyle name="SAPBEXformats 28" xfId="30465"/>
    <cellStyle name="SAPBEXformats 28 2" xfId="30466"/>
    <cellStyle name="SAPBEXformats 28 3" xfId="30467"/>
    <cellStyle name="SAPBEXformats 28 4" xfId="30468"/>
    <cellStyle name="SAPBEXformats 28 5" xfId="30469"/>
    <cellStyle name="SAPBEXformats 28 6" xfId="30470"/>
    <cellStyle name="SAPBEXformats 28 7" xfId="30471"/>
    <cellStyle name="SAPBEXformats 28 8" xfId="30472"/>
    <cellStyle name="SAPBEXformats 28 9" xfId="30473"/>
    <cellStyle name="SAPBEXformats 29" xfId="30474"/>
    <cellStyle name="SAPBEXformats 29 10" xfId="30475"/>
    <cellStyle name="SAPBEXformats 29 11" xfId="30476"/>
    <cellStyle name="SAPBEXformats 29 2" xfId="30477"/>
    <cellStyle name="SAPBEXformats 29 3" xfId="30478"/>
    <cellStyle name="SAPBEXformats 29 4" xfId="30479"/>
    <cellStyle name="SAPBEXformats 29 5" xfId="30480"/>
    <cellStyle name="SAPBEXformats 29 6" xfId="30481"/>
    <cellStyle name="SAPBEXformats 29 7" xfId="30482"/>
    <cellStyle name="SAPBEXformats 29 8" xfId="30483"/>
    <cellStyle name="SAPBEXformats 29 9" xfId="30484"/>
    <cellStyle name="SAPBEXformats 3" xfId="30485"/>
    <cellStyle name="SAPBEXformats 3 10" xfId="30486"/>
    <cellStyle name="SAPBEXformats 3 11" xfId="30487"/>
    <cellStyle name="SAPBEXformats 3 12" xfId="30488"/>
    <cellStyle name="SAPBEXformats 3 13" xfId="30489"/>
    <cellStyle name="SAPBEXformats 3 14" xfId="30490"/>
    <cellStyle name="SAPBEXformats 3 15" xfId="30491"/>
    <cellStyle name="SAPBEXformats 3 16" xfId="30492"/>
    <cellStyle name="SAPBEXformats 3 17" xfId="30493"/>
    <cellStyle name="SAPBEXformats 3 2" xfId="30494"/>
    <cellStyle name="SAPBEXformats 3 2 10" xfId="30495"/>
    <cellStyle name="SAPBEXformats 3 2 11" xfId="30496"/>
    <cellStyle name="SAPBEXformats 3 2 2" xfId="30497"/>
    <cellStyle name="SAPBEXformats 3 2 2 2" xfId="30498"/>
    <cellStyle name="SAPBEXformats 3 2 2 3" xfId="30499"/>
    <cellStyle name="SAPBEXformats 3 2 2 4" xfId="30500"/>
    <cellStyle name="SAPBEXformats 3 2 2 5" xfId="30501"/>
    <cellStyle name="SAPBEXformats 3 2 2 6" xfId="30502"/>
    <cellStyle name="SAPBEXformats 3 2 2 7" xfId="30503"/>
    <cellStyle name="SAPBEXformats 3 2 2 8" xfId="30504"/>
    <cellStyle name="SAPBEXformats 3 2 2 9" xfId="30505"/>
    <cellStyle name="SAPBEXformats 3 2 3" xfId="30506"/>
    <cellStyle name="SAPBEXformats 3 2 4" xfId="30507"/>
    <cellStyle name="SAPBEXformats 3 2 5" xfId="30508"/>
    <cellStyle name="SAPBEXformats 3 2 6" xfId="30509"/>
    <cellStyle name="SAPBEXformats 3 2 7" xfId="30510"/>
    <cellStyle name="SAPBEXformats 3 2 8" xfId="30511"/>
    <cellStyle name="SAPBEXformats 3 2 9" xfId="30512"/>
    <cellStyle name="SAPBEXformats 3 3" xfId="30513"/>
    <cellStyle name="SAPBEXformats 3 3 2" xfId="30514"/>
    <cellStyle name="SAPBEXformats 3 4" xfId="30515"/>
    <cellStyle name="SAPBEXformats 3 5" xfId="30516"/>
    <cellStyle name="SAPBEXformats 3 5 2" xfId="30517"/>
    <cellStyle name="SAPBEXformats 3 6" xfId="30518"/>
    <cellStyle name="SAPBEXformats 3 7" xfId="30519"/>
    <cellStyle name="SAPBEXformats 3 7 2" xfId="30520"/>
    <cellStyle name="SAPBEXformats 3 7 3" xfId="30521"/>
    <cellStyle name="SAPBEXformats 3 7 4" xfId="30522"/>
    <cellStyle name="SAPBEXformats 3 7 5" xfId="30523"/>
    <cellStyle name="SAPBEXformats 3 7 6" xfId="30524"/>
    <cellStyle name="SAPBEXformats 3 7 7" xfId="30525"/>
    <cellStyle name="SAPBEXformats 3 7 8" xfId="30526"/>
    <cellStyle name="SAPBEXformats 3 7 9" xfId="30527"/>
    <cellStyle name="SAPBEXformats 3 8" xfId="30528"/>
    <cellStyle name="SAPBEXformats 3 9" xfId="30529"/>
    <cellStyle name="SAPBEXformats 30" xfId="30530"/>
    <cellStyle name="SAPBEXformats 30 2" xfId="30531"/>
    <cellStyle name="SAPBEXformats 30 3" xfId="30532"/>
    <cellStyle name="SAPBEXformats 30 4" xfId="30533"/>
    <cellStyle name="SAPBEXformats 30 5" xfId="30534"/>
    <cellStyle name="SAPBEXformats 30 6" xfId="30535"/>
    <cellStyle name="SAPBEXformats 30 7" xfId="30536"/>
    <cellStyle name="SAPBEXformats 30 8" xfId="30537"/>
    <cellStyle name="SAPBEXformats 31" xfId="30538"/>
    <cellStyle name="SAPBEXformats 31 2" xfId="30539"/>
    <cellStyle name="SAPBEXformats 31 3" xfId="30540"/>
    <cellStyle name="SAPBEXformats 31 4" xfId="30541"/>
    <cellStyle name="SAPBEXformats 31 5" xfId="30542"/>
    <cellStyle name="SAPBEXformats 31 6" xfId="30543"/>
    <cellStyle name="SAPBEXformats 31 7" xfId="30544"/>
    <cellStyle name="SAPBEXformats 31 8" xfId="30545"/>
    <cellStyle name="SAPBEXformats 32" xfId="30546"/>
    <cellStyle name="SAPBEXformats 32 10" xfId="30547"/>
    <cellStyle name="SAPBEXformats 32 2" xfId="30548"/>
    <cellStyle name="SAPBEXformats 32 3" xfId="30549"/>
    <cellStyle name="SAPBEXformats 32 4" xfId="30550"/>
    <cellStyle name="SAPBEXformats 32 5" xfId="30551"/>
    <cellStyle name="SAPBEXformats 32 6" xfId="30552"/>
    <cellStyle name="SAPBEXformats 32 7" xfId="30553"/>
    <cellStyle name="SAPBEXformats 32 8" xfId="30554"/>
    <cellStyle name="SAPBEXformats 32 9" xfId="30555"/>
    <cellStyle name="SAPBEXformats 33" xfId="30556"/>
    <cellStyle name="SAPBEXformats 33 2" xfId="30557"/>
    <cellStyle name="SAPBEXformats 33 3" xfId="30558"/>
    <cellStyle name="SAPBEXformats 33 4" xfId="30559"/>
    <cellStyle name="SAPBEXformats 33 5" xfId="30560"/>
    <cellStyle name="SAPBEXformats 34" xfId="30561"/>
    <cellStyle name="SAPBEXformats 34 2" xfId="30562"/>
    <cellStyle name="SAPBEXformats 34 3" xfId="30563"/>
    <cellStyle name="SAPBEXformats 34 4" xfId="30564"/>
    <cellStyle name="SAPBEXformats 34 5" xfId="30565"/>
    <cellStyle name="SAPBEXformats 35" xfId="30566"/>
    <cellStyle name="SAPBEXformats 35 2" xfId="30567"/>
    <cellStyle name="SAPBEXformats 35 3" xfId="30568"/>
    <cellStyle name="SAPBEXformats 35 4" xfId="30569"/>
    <cellStyle name="SAPBEXformats 35 5" xfId="30570"/>
    <cellStyle name="SAPBEXformats 36" xfId="30571"/>
    <cellStyle name="SAPBEXformats 36 2" xfId="30572"/>
    <cellStyle name="SAPBEXformats 36 3" xfId="30573"/>
    <cellStyle name="SAPBEXformats 36 4" xfId="30574"/>
    <cellStyle name="SAPBEXformats 36 5" xfId="30575"/>
    <cellStyle name="SAPBEXformats 36 6" xfId="30576"/>
    <cellStyle name="SAPBEXformats 37" xfId="30577"/>
    <cellStyle name="SAPBEXformats 37 2" xfId="30578"/>
    <cellStyle name="SAPBEXformats 37 3" xfId="30579"/>
    <cellStyle name="SAPBEXformats 38" xfId="30580"/>
    <cellStyle name="SAPBEXformats 39" xfId="30581"/>
    <cellStyle name="SAPBEXformats 4" xfId="30582"/>
    <cellStyle name="SAPBEXformats 4 10" xfId="30583"/>
    <cellStyle name="SAPBEXformats 4 11" xfId="30584"/>
    <cellStyle name="SAPBEXformats 4 12" xfId="30585"/>
    <cellStyle name="SAPBEXformats 4 13" xfId="30586"/>
    <cellStyle name="SAPBEXformats 4 14" xfId="30587"/>
    <cellStyle name="SAPBEXformats 4 15" xfId="30588"/>
    <cellStyle name="SAPBEXformats 4 2" xfId="30589"/>
    <cellStyle name="SAPBEXformats 4 2 10" xfId="30590"/>
    <cellStyle name="SAPBEXformats 4 2 11" xfId="30591"/>
    <cellStyle name="SAPBEXformats 4 2 12" xfId="30592"/>
    <cellStyle name="SAPBEXformats 4 2 2" xfId="30593"/>
    <cellStyle name="SAPBEXformats 4 2 2 10" xfId="30594"/>
    <cellStyle name="SAPBEXformats 4 2 2 11" xfId="30595"/>
    <cellStyle name="SAPBEXformats 4 2 2 2" xfId="30596"/>
    <cellStyle name="SAPBEXformats 4 2 2 2 2" xfId="30597"/>
    <cellStyle name="SAPBEXformats 4 2 2 2 3" xfId="30598"/>
    <cellStyle name="SAPBEXformats 4 2 2 2 4" xfId="30599"/>
    <cellStyle name="SAPBEXformats 4 2 2 2 5" xfId="30600"/>
    <cellStyle name="SAPBEXformats 4 2 2 2 6" xfId="30601"/>
    <cellStyle name="SAPBEXformats 4 2 2 2 7" xfId="30602"/>
    <cellStyle name="SAPBEXformats 4 2 2 2 8" xfId="30603"/>
    <cellStyle name="SAPBEXformats 4 2 2 2 9" xfId="30604"/>
    <cellStyle name="SAPBEXformats 4 2 2 3" xfId="30605"/>
    <cellStyle name="SAPBEXformats 4 2 2 4" xfId="30606"/>
    <cellStyle name="SAPBEXformats 4 2 2 5" xfId="30607"/>
    <cellStyle name="SAPBEXformats 4 2 2 6" xfId="30608"/>
    <cellStyle name="SAPBEXformats 4 2 2 7" xfId="30609"/>
    <cellStyle name="SAPBEXformats 4 2 2 8" xfId="30610"/>
    <cellStyle name="SAPBEXformats 4 2 2 9" xfId="30611"/>
    <cellStyle name="SAPBEXformats 4 2 3" xfId="30612"/>
    <cellStyle name="SAPBEXformats 4 2 3 2" xfId="30613"/>
    <cellStyle name="SAPBEXformats 4 2 3 3" xfId="30614"/>
    <cellStyle name="SAPBEXformats 4 2 3 4" xfId="30615"/>
    <cellStyle name="SAPBEXformats 4 2 3 5" xfId="30616"/>
    <cellStyle name="SAPBEXformats 4 2 3 6" xfId="30617"/>
    <cellStyle name="SAPBEXformats 4 2 3 7" xfId="30618"/>
    <cellStyle name="SAPBEXformats 4 2 3 8" xfId="30619"/>
    <cellStyle name="SAPBEXformats 4 2 3 9" xfId="30620"/>
    <cellStyle name="SAPBEXformats 4 2 4" xfId="30621"/>
    <cellStyle name="SAPBEXformats 4 2 5" xfId="30622"/>
    <cellStyle name="SAPBEXformats 4 2 6" xfId="30623"/>
    <cellStyle name="SAPBEXformats 4 2 7" xfId="30624"/>
    <cellStyle name="SAPBEXformats 4 2 8" xfId="30625"/>
    <cellStyle name="SAPBEXformats 4 2 9" xfId="30626"/>
    <cellStyle name="SAPBEXformats 4 3" xfId="30627"/>
    <cellStyle name="SAPBEXformats 4 3 10" xfId="30628"/>
    <cellStyle name="SAPBEXformats 4 3 11" xfId="30629"/>
    <cellStyle name="SAPBEXformats 4 3 2" xfId="30630"/>
    <cellStyle name="SAPBEXformats 4 3 2 2" xfId="30631"/>
    <cellStyle name="SAPBEXformats 4 3 2 3" xfId="30632"/>
    <cellStyle name="SAPBEXformats 4 3 2 4" xfId="30633"/>
    <cellStyle name="SAPBEXformats 4 3 2 5" xfId="30634"/>
    <cellStyle name="SAPBEXformats 4 3 2 6" xfId="30635"/>
    <cellStyle name="SAPBEXformats 4 3 2 7" xfId="30636"/>
    <cellStyle name="SAPBEXformats 4 3 2 8" xfId="30637"/>
    <cellStyle name="SAPBEXformats 4 3 2 9" xfId="30638"/>
    <cellStyle name="SAPBEXformats 4 3 3" xfId="30639"/>
    <cellStyle name="SAPBEXformats 4 3 4" xfId="30640"/>
    <cellStyle name="SAPBEXformats 4 3 5" xfId="30641"/>
    <cellStyle name="SAPBEXformats 4 3 6" xfId="30642"/>
    <cellStyle name="SAPBEXformats 4 3 7" xfId="30643"/>
    <cellStyle name="SAPBEXformats 4 3 8" xfId="30644"/>
    <cellStyle name="SAPBEXformats 4 3 9" xfId="30645"/>
    <cellStyle name="SAPBEXformats 4 4" xfId="30646"/>
    <cellStyle name="SAPBEXformats 4 4 10" xfId="30647"/>
    <cellStyle name="SAPBEXformats 4 4 11" xfId="30648"/>
    <cellStyle name="SAPBEXformats 4 4 2" xfId="30649"/>
    <cellStyle name="SAPBEXformats 4 4 2 2" xfId="30650"/>
    <cellStyle name="SAPBEXformats 4 4 2 3" xfId="30651"/>
    <cellStyle name="SAPBEXformats 4 4 2 4" xfId="30652"/>
    <cellStyle name="SAPBEXformats 4 4 2 5" xfId="30653"/>
    <cellStyle name="SAPBEXformats 4 4 2 6" xfId="30654"/>
    <cellStyle name="SAPBEXformats 4 4 2 7" xfId="30655"/>
    <cellStyle name="SAPBEXformats 4 4 2 8" xfId="30656"/>
    <cellStyle name="SAPBEXformats 4 4 2 9" xfId="30657"/>
    <cellStyle name="SAPBEXformats 4 4 3" xfId="30658"/>
    <cellStyle name="SAPBEXformats 4 4 4" xfId="30659"/>
    <cellStyle name="SAPBEXformats 4 4 5" xfId="30660"/>
    <cellStyle name="SAPBEXformats 4 4 6" xfId="30661"/>
    <cellStyle name="SAPBEXformats 4 4 7" xfId="30662"/>
    <cellStyle name="SAPBEXformats 4 4 8" xfId="30663"/>
    <cellStyle name="SAPBEXformats 4 4 9" xfId="30664"/>
    <cellStyle name="SAPBEXformats 4 5" xfId="30665"/>
    <cellStyle name="SAPBEXformats 4 5 10" xfId="30666"/>
    <cellStyle name="SAPBEXformats 4 5 11" xfId="30667"/>
    <cellStyle name="SAPBEXformats 4 5 2" xfId="30668"/>
    <cellStyle name="SAPBEXformats 4 5 2 2" xfId="30669"/>
    <cellStyle name="SAPBEXformats 4 5 2 3" xfId="30670"/>
    <cellStyle name="SAPBEXformats 4 5 2 4" xfId="30671"/>
    <cellStyle name="SAPBEXformats 4 5 2 5" xfId="30672"/>
    <cellStyle name="SAPBEXformats 4 5 2 6" xfId="30673"/>
    <cellStyle name="SAPBEXformats 4 5 2 7" xfId="30674"/>
    <cellStyle name="SAPBEXformats 4 5 2 8" xfId="30675"/>
    <cellStyle name="SAPBEXformats 4 5 2 9" xfId="30676"/>
    <cellStyle name="SAPBEXformats 4 5 3" xfId="30677"/>
    <cellStyle name="SAPBEXformats 4 5 4" xfId="30678"/>
    <cellStyle name="SAPBEXformats 4 5 5" xfId="30679"/>
    <cellStyle name="SAPBEXformats 4 5 6" xfId="30680"/>
    <cellStyle name="SAPBEXformats 4 5 7" xfId="30681"/>
    <cellStyle name="SAPBEXformats 4 5 8" xfId="30682"/>
    <cellStyle name="SAPBEXformats 4 5 9" xfId="30683"/>
    <cellStyle name="SAPBEXformats 4 6" xfId="30684"/>
    <cellStyle name="SAPBEXformats 4 6 2" xfId="30685"/>
    <cellStyle name="SAPBEXformats 4 6 3" xfId="30686"/>
    <cellStyle name="SAPBEXformats 4 6 4" xfId="30687"/>
    <cellStyle name="SAPBEXformats 4 6 5" xfId="30688"/>
    <cellStyle name="SAPBEXformats 4 6 6" xfId="30689"/>
    <cellStyle name="SAPBEXformats 4 6 7" xfId="30690"/>
    <cellStyle name="SAPBEXformats 4 6 8" xfId="30691"/>
    <cellStyle name="SAPBEXformats 4 6 9" xfId="30692"/>
    <cellStyle name="SAPBEXformats 4 7" xfId="30693"/>
    <cellStyle name="SAPBEXformats 4 8" xfId="30694"/>
    <cellStyle name="SAPBEXformats 4 9" xfId="30695"/>
    <cellStyle name="SAPBEXformats 40" xfId="30696"/>
    <cellStyle name="SAPBEXformats 41" xfId="30697"/>
    <cellStyle name="SAPBEXformats 42" xfId="30698"/>
    <cellStyle name="SAPBEXformats 43" xfId="30699"/>
    <cellStyle name="SAPBEXformats 44" xfId="30700"/>
    <cellStyle name="SAPBEXformats 45" xfId="30701"/>
    <cellStyle name="SAPBEXformats 5" xfId="30702"/>
    <cellStyle name="SAPBEXformats 5 10" xfId="30703"/>
    <cellStyle name="SAPBEXformats 5 11" xfId="30704"/>
    <cellStyle name="SAPBEXformats 5 12" xfId="30705"/>
    <cellStyle name="SAPBEXformats 5 2" xfId="30706"/>
    <cellStyle name="SAPBEXformats 5 3" xfId="30707"/>
    <cellStyle name="SAPBEXformats 5 4" xfId="30708"/>
    <cellStyle name="SAPBEXformats 5 4 2" xfId="30709"/>
    <cellStyle name="SAPBEXformats 5 4 3" xfId="30710"/>
    <cellStyle name="SAPBEXformats 5 4 4" xfId="30711"/>
    <cellStyle name="SAPBEXformats 5 4 5" xfId="30712"/>
    <cellStyle name="SAPBEXformats 5 4 6" xfId="30713"/>
    <cellStyle name="SAPBEXformats 5 4 7" xfId="30714"/>
    <cellStyle name="SAPBEXformats 5 4 8" xfId="30715"/>
    <cellStyle name="SAPBEXformats 5 4 9" xfId="30716"/>
    <cellStyle name="SAPBEXformats 5 5" xfId="30717"/>
    <cellStyle name="SAPBEXformats 5 6" xfId="30718"/>
    <cellStyle name="SAPBEXformats 5 7" xfId="30719"/>
    <cellStyle name="SAPBEXformats 5 8" xfId="30720"/>
    <cellStyle name="SAPBEXformats 5 9" xfId="30721"/>
    <cellStyle name="SAPBEXformats 6" xfId="30722"/>
    <cellStyle name="SAPBEXformats 6 10" xfId="30723"/>
    <cellStyle name="SAPBEXformats 6 11" xfId="30724"/>
    <cellStyle name="SAPBEXformats 6 2" xfId="30725"/>
    <cellStyle name="SAPBEXformats 6 3" xfId="30726"/>
    <cellStyle name="SAPBEXformats 6 3 2" xfId="30727"/>
    <cellStyle name="SAPBEXformats 6 3 3" xfId="30728"/>
    <cellStyle name="SAPBEXformats 6 3 4" xfId="30729"/>
    <cellStyle name="SAPBEXformats 6 3 5" xfId="30730"/>
    <cellStyle name="SAPBEXformats 6 3 6" xfId="30731"/>
    <cellStyle name="SAPBEXformats 6 3 7" xfId="30732"/>
    <cellStyle name="SAPBEXformats 6 3 8" xfId="30733"/>
    <cellStyle name="SAPBEXformats 6 3 9" xfId="30734"/>
    <cellStyle name="SAPBEXformats 6 4" xfId="30735"/>
    <cellStyle name="SAPBEXformats 6 5" xfId="30736"/>
    <cellStyle name="SAPBEXformats 6 6" xfId="30737"/>
    <cellStyle name="SAPBEXformats 6 7" xfId="30738"/>
    <cellStyle name="SAPBEXformats 6 8" xfId="30739"/>
    <cellStyle name="SAPBEXformats 6 9" xfId="30740"/>
    <cellStyle name="SAPBEXformats 7" xfId="30741"/>
    <cellStyle name="SAPBEXformats 7 10" xfId="30742"/>
    <cellStyle name="SAPBEXformats 7 11" xfId="30743"/>
    <cellStyle name="SAPBEXformats 7 12" xfId="30744"/>
    <cellStyle name="SAPBEXformats 7 2" xfId="30745"/>
    <cellStyle name="SAPBEXformats 7 2 2" xfId="30746"/>
    <cellStyle name="SAPBEXformats 7 3" xfId="30747"/>
    <cellStyle name="SAPBEXformats 7 4" xfId="30748"/>
    <cellStyle name="SAPBEXformats 7 4 2" xfId="30749"/>
    <cellStyle name="SAPBEXformats 7 4 3" xfId="30750"/>
    <cellStyle name="SAPBEXformats 7 4 4" xfId="30751"/>
    <cellStyle name="SAPBEXformats 7 4 5" xfId="30752"/>
    <cellStyle name="SAPBEXformats 7 4 6" xfId="30753"/>
    <cellStyle name="SAPBEXformats 7 4 7" xfId="30754"/>
    <cellStyle name="SAPBEXformats 7 4 8" xfId="30755"/>
    <cellStyle name="SAPBEXformats 7 4 9" xfId="30756"/>
    <cellStyle name="SAPBEXformats 7 5" xfId="30757"/>
    <cellStyle name="SAPBEXformats 7 6" xfId="30758"/>
    <cellStyle name="SAPBEXformats 7 7" xfId="30759"/>
    <cellStyle name="SAPBEXformats 7 8" xfId="30760"/>
    <cellStyle name="SAPBEXformats 7 9" xfId="30761"/>
    <cellStyle name="SAPBEXformats 8" xfId="30762"/>
    <cellStyle name="SAPBEXformats 8 10" xfId="30763"/>
    <cellStyle name="SAPBEXformats 8 11" xfId="30764"/>
    <cellStyle name="SAPBEXformats 8 2" xfId="30765"/>
    <cellStyle name="SAPBEXformats 8 3" xfId="30766"/>
    <cellStyle name="SAPBEXformats 8 3 2" xfId="30767"/>
    <cellStyle name="SAPBEXformats 8 3 3" xfId="30768"/>
    <cellStyle name="SAPBEXformats 8 3 4" xfId="30769"/>
    <cellStyle name="SAPBEXformats 8 3 5" xfId="30770"/>
    <cellStyle name="SAPBEXformats 8 3 6" xfId="30771"/>
    <cellStyle name="SAPBEXformats 8 3 7" xfId="30772"/>
    <cellStyle name="SAPBEXformats 8 3 8" xfId="30773"/>
    <cellStyle name="SAPBEXformats 8 3 9" xfId="30774"/>
    <cellStyle name="SAPBEXformats 8 4" xfId="30775"/>
    <cellStyle name="SAPBEXformats 8 5" xfId="30776"/>
    <cellStyle name="SAPBEXformats 8 6" xfId="30777"/>
    <cellStyle name="SAPBEXformats 8 7" xfId="30778"/>
    <cellStyle name="SAPBEXformats 8 8" xfId="30779"/>
    <cellStyle name="SAPBEXformats 8 9" xfId="30780"/>
    <cellStyle name="SAPBEXformats 9" xfId="30781"/>
    <cellStyle name="SAPBEXformats 9 2" xfId="30782"/>
    <cellStyle name="SAPBEXformats_50581" xfId="30783"/>
    <cellStyle name="SAPBEXheaderData" xfId="30784"/>
    <cellStyle name="SAPBEXheaderItem" xfId="30785"/>
    <cellStyle name="SAPBEXheaderItem 10" xfId="30786"/>
    <cellStyle name="SAPBEXheaderItem 10 2" xfId="30787"/>
    <cellStyle name="SAPBEXheaderItem 11" xfId="30788"/>
    <cellStyle name="SAPBEXheaderItem 11 2" xfId="30789"/>
    <cellStyle name="SAPBEXheaderItem 12" xfId="30790"/>
    <cellStyle name="SAPBEXheaderItem 13" xfId="30791"/>
    <cellStyle name="SAPBEXheaderItem 14" xfId="30792"/>
    <cellStyle name="SAPBEXheaderItem 14 2" xfId="30793"/>
    <cellStyle name="SAPBEXheaderItem 15" xfId="30794"/>
    <cellStyle name="SAPBEXheaderItem 15 2" xfId="30795"/>
    <cellStyle name="SAPBEXheaderItem 15 3" xfId="30796"/>
    <cellStyle name="SAPBEXheaderItem 16" xfId="30797"/>
    <cellStyle name="SAPBEXheaderItem 16 2" xfId="30798"/>
    <cellStyle name="SAPBEXheaderItem 17" xfId="30799"/>
    <cellStyle name="SAPBEXheaderItem 17 2" xfId="30800"/>
    <cellStyle name="SAPBEXheaderItem 18" xfId="30801"/>
    <cellStyle name="SAPBEXheaderItem 18 2" xfId="30802"/>
    <cellStyle name="SAPBEXheaderItem 19" xfId="30803"/>
    <cellStyle name="SAPBEXheaderItem 19 2" xfId="30804"/>
    <cellStyle name="SAPBEXheaderItem 2" xfId="30805"/>
    <cellStyle name="SAPBEXheaderItem 2 2" xfId="30806"/>
    <cellStyle name="SAPBEXheaderItem 2 2 2" xfId="30807"/>
    <cellStyle name="SAPBEXheaderItem 2 2 3" xfId="30808"/>
    <cellStyle name="SAPBEXheaderItem 2 2 4" xfId="30809"/>
    <cellStyle name="SAPBEXheaderItem 2 3" xfId="30810"/>
    <cellStyle name="SAPBEXheaderItem 2 3 2" xfId="30811"/>
    <cellStyle name="SAPBEXheaderItem 2 3 3" xfId="30812"/>
    <cellStyle name="SAPBEXheaderItem 2 4" xfId="30813"/>
    <cellStyle name="SAPBEXheaderItem 2 5" xfId="30814"/>
    <cellStyle name="SAPBEXheaderItem 2 6" xfId="30815"/>
    <cellStyle name="SAPBEXheaderItem 2 7" xfId="30816"/>
    <cellStyle name="SAPBEXheaderItem 2 8" xfId="30817"/>
    <cellStyle name="SAPBEXheaderItem 20" xfId="30818"/>
    <cellStyle name="SAPBEXheaderItem 20 2" xfId="30819"/>
    <cellStyle name="SAPBEXheaderItem 21" xfId="30820"/>
    <cellStyle name="SAPBEXheaderItem 21 2" xfId="30821"/>
    <cellStyle name="SAPBEXheaderItem 22" xfId="30822"/>
    <cellStyle name="SAPBEXheaderItem 22 2" xfId="30823"/>
    <cellStyle name="SAPBEXheaderItem 23" xfId="30824"/>
    <cellStyle name="SAPBEXheaderItem 23 2" xfId="30825"/>
    <cellStyle name="SAPBEXheaderItem 24" xfId="30826"/>
    <cellStyle name="SAPBEXheaderItem 24 2" xfId="30827"/>
    <cellStyle name="SAPBEXheaderItem 25" xfId="30828"/>
    <cellStyle name="SAPBEXheaderItem 25 2" xfId="30829"/>
    <cellStyle name="SAPBEXheaderItem 26" xfId="30830"/>
    <cellStyle name="SAPBEXheaderItem 26 2" xfId="30831"/>
    <cellStyle name="SAPBEXheaderItem 27" xfId="30832"/>
    <cellStyle name="SAPBEXheaderItem 27 2" xfId="30833"/>
    <cellStyle name="SAPBEXheaderItem 28" xfId="30834"/>
    <cellStyle name="SAPBEXheaderItem 28 2" xfId="30835"/>
    <cellStyle name="SAPBEXheaderItem 28 3" xfId="30836"/>
    <cellStyle name="SAPBEXheaderItem 29" xfId="30837"/>
    <cellStyle name="SAPBEXheaderItem 29 2" xfId="30838"/>
    <cellStyle name="SAPBEXheaderItem 3" xfId="30839"/>
    <cellStyle name="SAPBEXheaderItem 3 2" xfId="30840"/>
    <cellStyle name="SAPBEXheaderItem 3 2 2" xfId="30841"/>
    <cellStyle name="SAPBEXheaderItem 3 2 3" xfId="30842"/>
    <cellStyle name="SAPBEXheaderItem 3 3" xfId="30843"/>
    <cellStyle name="SAPBEXheaderItem 3 4" xfId="30844"/>
    <cellStyle name="SAPBEXheaderItem 3 5" xfId="30845"/>
    <cellStyle name="SAPBEXheaderItem 30" xfId="30846"/>
    <cellStyle name="SAPBEXheaderItem 30 2" xfId="30847"/>
    <cellStyle name="SAPBEXheaderItem 30 3" xfId="30848"/>
    <cellStyle name="SAPBEXheaderItem 31" xfId="30849"/>
    <cellStyle name="SAPBEXheaderItem 31 2" xfId="30850"/>
    <cellStyle name="SAPBEXheaderItem 32" xfId="30851"/>
    <cellStyle name="SAPBEXheaderItem 32 2" xfId="30852"/>
    <cellStyle name="SAPBEXheaderItem 33" xfId="30853"/>
    <cellStyle name="SAPBEXheaderItem 33 2" xfId="30854"/>
    <cellStyle name="SAPBEXheaderItem 34" xfId="30855"/>
    <cellStyle name="SAPBEXheaderItem 34 2" xfId="30856"/>
    <cellStyle name="SAPBEXheaderItem 34 3" xfId="30857"/>
    <cellStyle name="SAPBEXheaderItem 35" xfId="30858"/>
    <cellStyle name="SAPBEXheaderItem 35 2" xfId="30859"/>
    <cellStyle name="SAPBEXheaderItem 36" xfId="30860"/>
    <cellStyle name="SAPBEXheaderItem 37" xfId="30861"/>
    <cellStyle name="SAPBEXheaderItem 38" xfId="30862"/>
    <cellStyle name="SAPBEXheaderItem 39" xfId="30863"/>
    <cellStyle name="SAPBEXheaderItem 4" xfId="30864"/>
    <cellStyle name="SAPBEXheaderItem 4 2" xfId="30865"/>
    <cellStyle name="SAPBEXheaderItem 4 2 2" xfId="30866"/>
    <cellStyle name="SAPBEXheaderItem 4 2 2 2" xfId="30867"/>
    <cellStyle name="SAPBEXheaderItem 4 2 2 3" xfId="30868"/>
    <cellStyle name="SAPBEXheaderItem 4 2 3" xfId="30869"/>
    <cellStyle name="SAPBEXheaderItem 4 2 4" xfId="30870"/>
    <cellStyle name="SAPBEXheaderItem 4 3" xfId="30871"/>
    <cellStyle name="SAPBEXheaderItem 4 3 2" xfId="30872"/>
    <cellStyle name="SAPBEXheaderItem 4 3 3" xfId="30873"/>
    <cellStyle name="SAPBEXheaderItem 4 4" xfId="30874"/>
    <cellStyle name="SAPBEXheaderItem 4 4 2" xfId="30875"/>
    <cellStyle name="SAPBEXheaderItem 4 4 3" xfId="30876"/>
    <cellStyle name="SAPBEXheaderItem 4 5" xfId="30877"/>
    <cellStyle name="SAPBEXheaderItem 4 5 2" xfId="30878"/>
    <cellStyle name="SAPBEXheaderItem 4 5 3" xfId="30879"/>
    <cellStyle name="SAPBEXheaderItem 4 6" xfId="30880"/>
    <cellStyle name="SAPBEXheaderItem 4 7" xfId="30881"/>
    <cellStyle name="SAPBEXheaderItem 40" xfId="30882"/>
    <cellStyle name="SAPBEXheaderItem 41" xfId="30883"/>
    <cellStyle name="SAPBEXheaderItem 42" xfId="30884"/>
    <cellStyle name="SAPBEXheaderItem 43" xfId="30885"/>
    <cellStyle name="SAPBEXheaderItem 5" xfId="30886"/>
    <cellStyle name="SAPBEXheaderItem 5 2" xfId="30887"/>
    <cellStyle name="SAPBEXheaderItem 5 3" xfId="30888"/>
    <cellStyle name="SAPBEXheaderItem 6" xfId="30889"/>
    <cellStyle name="SAPBEXheaderItem 6 2" xfId="30890"/>
    <cellStyle name="SAPBEXheaderItem 6 3" xfId="30891"/>
    <cellStyle name="SAPBEXheaderItem 7" xfId="30892"/>
    <cellStyle name="SAPBEXheaderItem 7 2" xfId="30893"/>
    <cellStyle name="SAPBEXheaderItem 7 2 2" xfId="30894"/>
    <cellStyle name="SAPBEXheaderItem 7 3" xfId="30895"/>
    <cellStyle name="SAPBEXheaderItem 8" xfId="30896"/>
    <cellStyle name="SAPBEXheaderItem 8 2" xfId="30897"/>
    <cellStyle name="SAPBEXheaderItem 8 3" xfId="30898"/>
    <cellStyle name="SAPBEXheaderItem 9" xfId="30899"/>
    <cellStyle name="SAPBEXheaderItem 9 2" xfId="30900"/>
    <cellStyle name="SAPBEXheaderItem_August Cust Service Updated" xfId="30901"/>
    <cellStyle name="SAPBEXheaderRowOne" xfId="30902"/>
    <cellStyle name="SAPBEXheaderRowOne 2" xfId="30903"/>
    <cellStyle name="SAPBEXheaderRowOne 3" xfId="30904"/>
    <cellStyle name="SAPBEXheaderRowOne 4" xfId="30905"/>
    <cellStyle name="SAPBEXheaderRowOne 5" xfId="30906"/>
    <cellStyle name="SAPBEXheaderRowOne 6" xfId="30907"/>
    <cellStyle name="SAPBEXheaderRowThree" xfId="30908"/>
    <cellStyle name="SAPBEXheaderRowThree 2" xfId="30909"/>
    <cellStyle name="SAPBEXheaderRowThree 2 2" xfId="30910"/>
    <cellStyle name="SAPBEXheaderRowThree 2 3" xfId="30911"/>
    <cellStyle name="SAPBEXheaderRowThree 2 4" xfId="30912"/>
    <cellStyle name="SAPBEXheaderRowThree 2 5" xfId="30913"/>
    <cellStyle name="SAPBEXheaderRowThree 2 6" xfId="30914"/>
    <cellStyle name="SAPBEXheaderRowThree 2 7" xfId="30915"/>
    <cellStyle name="SAPBEXheaderRowThree 3" xfId="30916"/>
    <cellStyle name="SAPBEXheaderRowThree 4" xfId="30917"/>
    <cellStyle name="SAPBEXheaderRowThree 5" xfId="30918"/>
    <cellStyle name="SAPBEXheaderRowThree 6" xfId="30919"/>
    <cellStyle name="SAPBEXheaderRowThree 7" xfId="30920"/>
    <cellStyle name="SAPBEXheaderRowThree 8" xfId="30921"/>
    <cellStyle name="SAPBEXheaderRowTwo" xfId="30922"/>
    <cellStyle name="SAPBEXheaderSingleRow" xfId="30923"/>
    <cellStyle name="SAPBEXheaderSingleRow 2" xfId="30924"/>
    <cellStyle name="SAPBEXheaderSingleRow 3" xfId="30925"/>
    <cellStyle name="SAPBEXheaderSingleRow 4" xfId="30926"/>
    <cellStyle name="SAPBEXheaderSingleRow 5" xfId="30927"/>
    <cellStyle name="SAPBEXheaderSingleRow 6" xfId="30928"/>
    <cellStyle name="SAPBEXheaderText" xfId="30929"/>
    <cellStyle name="SAPBEXheaderText 10" xfId="30930"/>
    <cellStyle name="SAPBEXheaderText 10 2" xfId="30931"/>
    <cellStyle name="SAPBEXheaderText 11" xfId="30932"/>
    <cellStyle name="SAPBEXheaderText 11 2" xfId="30933"/>
    <cellStyle name="SAPBEXheaderText 12" xfId="30934"/>
    <cellStyle name="SAPBEXheaderText 13" xfId="30935"/>
    <cellStyle name="SAPBEXheaderText 14" xfId="30936"/>
    <cellStyle name="SAPBEXheaderText 14 2" xfId="30937"/>
    <cellStyle name="SAPBEXheaderText 15" xfId="30938"/>
    <cellStyle name="SAPBEXheaderText 15 2" xfId="30939"/>
    <cellStyle name="SAPBEXheaderText 15 3" xfId="30940"/>
    <cellStyle name="SAPBEXheaderText 16" xfId="30941"/>
    <cellStyle name="SAPBEXheaderText 16 2" xfId="30942"/>
    <cellStyle name="SAPBEXheaderText 17" xfId="30943"/>
    <cellStyle name="SAPBEXheaderText 17 2" xfId="30944"/>
    <cellStyle name="SAPBEXheaderText 18" xfId="30945"/>
    <cellStyle name="SAPBEXheaderText 18 2" xfId="30946"/>
    <cellStyle name="SAPBEXheaderText 19" xfId="30947"/>
    <cellStyle name="SAPBEXheaderText 19 2" xfId="30948"/>
    <cellStyle name="SAPBEXheaderText 2" xfId="30949"/>
    <cellStyle name="SAPBEXheaderText 2 2" xfId="30950"/>
    <cellStyle name="SAPBEXheaderText 2 2 2" xfId="30951"/>
    <cellStyle name="SAPBEXheaderText 2 2 3" xfId="30952"/>
    <cellStyle name="SAPBEXheaderText 2 2 4" xfId="30953"/>
    <cellStyle name="SAPBEXheaderText 2 3" xfId="30954"/>
    <cellStyle name="SAPBEXheaderText 2 3 2" xfId="30955"/>
    <cellStyle name="SAPBEXheaderText 2 3 3" xfId="30956"/>
    <cellStyle name="SAPBEXheaderText 2 4" xfId="30957"/>
    <cellStyle name="SAPBEXheaderText 2 5" xfId="30958"/>
    <cellStyle name="SAPBEXheaderText 2 6" xfId="30959"/>
    <cellStyle name="SAPBEXheaderText 2 7" xfId="30960"/>
    <cellStyle name="SAPBEXheaderText 2 8" xfId="30961"/>
    <cellStyle name="SAPBEXheaderText 20" xfId="30962"/>
    <cellStyle name="SAPBEXheaderText 20 2" xfId="30963"/>
    <cellStyle name="SAPBEXheaderText 21" xfId="30964"/>
    <cellStyle name="SAPBEXheaderText 21 2" xfId="30965"/>
    <cellStyle name="SAPBEXheaderText 22" xfId="30966"/>
    <cellStyle name="SAPBEXheaderText 22 2" xfId="30967"/>
    <cellStyle name="SAPBEXheaderText 23" xfId="30968"/>
    <cellStyle name="SAPBEXheaderText 23 2" xfId="30969"/>
    <cellStyle name="SAPBEXheaderText 24" xfId="30970"/>
    <cellStyle name="SAPBEXheaderText 24 2" xfId="30971"/>
    <cellStyle name="SAPBEXheaderText 25" xfId="30972"/>
    <cellStyle name="SAPBEXheaderText 25 2" xfId="30973"/>
    <cellStyle name="SAPBEXheaderText 26" xfId="30974"/>
    <cellStyle name="SAPBEXheaderText 26 2" xfId="30975"/>
    <cellStyle name="SAPBEXheaderText 27" xfId="30976"/>
    <cellStyle name="SAPBEXheaderText 27 2" xfId="30977"/>
    <cellStyle name="SAPBEXheaderText 28" xfId="30978"/>
    <cellStyle name="SAPBEXheaderText 28 2" xfId="30979"/>
    <cellStyle name="SAPBEXheaderText 28 3" xfId="30980"/>
    <cellStyle name="SAPBEXheaderText 29" xfId="30981"/>
    <cellStyle name="SAPBEXheaderText 29 2" xfId="30982"/>
    <cellStyle name="SAPBEXheaderText 3" xfId="30983"/>
    <cellStyle name="SAPBEXheaderText 3 2" xfId="30984"/>
    <cellStyle name="SAPBEXheaderText 3 2 2" xfId="30985"/>
    <cellStyle name="SAPBEXheaderText 3 2 3" xfId="30986"/>
    <cellStyle name="SAPBEXheaderText 3 3" xfId="30987"/>
    <cellStyle name="SAPBEXheaderText 3 4" xfId="30988"/>
    <cellStyle name="SAPBEXheaderText 3 5" xfId="30989"/>
    <cellStyle name="SAPBEXheaderText 30" xfId="30990"/>
    <cellStyle name="SAPBEXheaderText 30 2" xfId="30991"/>
    <cellStyle name="SAPBEXheaderText 30 3" xfId="30992"/>
    <cellStyle name="SAPBEXheaderText 31" xfId="30993"/>
    <cellStyle name="SAPBEXheaderText 31 2" xfId="30994"/>
    <cellStyle name="SAPBEXheaderText 32" xfId="30995"/>
    <cellStyle name="SAPBEXheaderText 32 2" xfId="30996"/>
    <cellStyle name="SAPBEXheaderText 33" xfId="30997"/>
    <cellStyle name="SAPBEXheaderText 33 2" xfId="30998"/>
    <cellStyle name="SAPBEXheaderText 34" xfId="30999"/>
    <cellStyle name="SAPBEXheaderText 34 2" xfId="31000"/>
    <cellStyle name="SAPBEXheaderText 34 3" xfId="31001"/>
    <cellStyle name="SAPBEXheaderText 35" xfId="31002"/>
    <cellStyle name="SAPBEXheaderText 35 2" xfId="31003"/>
    <cellStyle name="SAPBEXheaderText 36" xfId="31004"/>
    <cellStyle name="SAPBEXheaderText 37" xfId="31005"/>
    <cellStyle name="SAPBEXheaderText 38" xfId="31006"/>
    <cellStyle name="SAPBEXheaderText 39" xfId="31007"/>
    <cellStyle name="SAPBEXheaderText 4" xfId="31008"/>
    <cellStyle name="SAPBEXheaderText 4 2" xfId="31009"/>
    <cellStyle name="SAPBEXheaderText 4 2 2" xfId="31010"/>
    <cellStyle name="SAPBEXheaderText 4 2 2 2" xfId="31011"/>
    <cellStyle name="SAPBEXheaderText 4 2 2 3" xfId="31012"/>
    <cellStyle name="SAPBEXheaderText 4 2 3" xfId="31013"/>
    <cellStyle name="SAPBEXheaderText 4 2 4" xfId="31014"/>
    <cellStyle name="SAPBEXheaderText 4 3" xfId="31015"/>
    <cellStyle name="SAPBEXheaderText 4 3 2" xfId="31016"/>
    <cellStyle name="SAPBEXheaderText 4 3 3" xfId="31017"/>
    <cellStyle name="SAPBEXheaderText 4 4" xfId="31018"/>
    <cellStyle name="SAPBEXheaderText 4 4 2" xfId="31019"/>
    <cellStyle name="SAPBEXheaderText 4 4 3" xfId="31020"/>
    <cellStyle name="SAPBEXheaderText 4 5" xfId="31021"/>
    <cellStyle name="SAPBEXheaderText 4 5 2" xfId="31022"/>
    <cellStyle name="SAPBEXheaderText 4 5 3" xfId="31023"/>
    <cellStyle name="SAPBEXheaderText 4 6" xfId="31024"/>
    <cellStyle name="SAPBEXheaderText 4 7" xfId="31025"/>
    <cellStyle name="SAPBEXheaderText 40" xfId="31026"/>
    <cellStyle name="SAPBEXheaderText 41" xfId="31027"/>
    <cellStyle name="SAPBEXheaderText 42" xfId="31028"/>
    <cellStyle name="SAPBEXheaderText 43" xfId="31029"/>
    <cellStyle name="SAPBEXheaderText 5" xfId="31030"/>
    <cellStyle name="SAPBEXheaderText 5 2" xfId="31031"/>
    <cellStyle name="SAPBEXheaderText 5 3" xfId="31032"/>
    <cellStyle name="SAPBEXheaderText 6" xfId="31033"/>
    <cellStyle name="SAPBEXheaderText 6 2" xfId="31034"/>
    <cellStyle name="SAPBEXheaderText 6 3" xfId="31035"/>
    <cellStyle name="SAPBEXheaderText 7" xfId="31036"/>
    <cellStyle name="SAPBEXheaderText 7 2" xfId="31037"/>
    <cellStyle name="SAPBEXheaderText 7 2 2" xfId="31038"/>
    <cellStyle name="SAPBEXheaderText 7 3" xfId="31039"/>
    <cellStyle name="SAPBEXheaderText 8" xfId="31040"/>
    <cellStyle name="SAPBEXheaderText 8 2" xfId="31041"/>
    <cellStyle name="SAPBEXheaderText 8 3" xfId="31042"/>
    <cellStyle name="SAPBEXheaderText 9" xfId="31043"/>
    <cellStyle name="SAPBEXheaderText 9 2" xfId="31044"/>
    <cellStyle name="SAPBEXheaderText_August Cust Service Updated" xfId="31045"/>
    <cellStyle name="SAPBEXHLevel0" xfId="31046"/>
    <cellStyle name="SAPBEXHLevel0 10" xfId="31047"/>
    <cellStyle name="SAPBEXHLevel0 11" xfId="31048"/>
    <cellStyle name="SAPBEXHLevel0 12" xfId="31049"/>
    <cellStyle name="SAPBEXHLevel0 13" xfId="31050"/>
    <cellStyle name="SAPBEXHLevel0 14" xfId="31051"/>
    <cellStyle name="SAPBEXHLevel0 15" xfId="31052"/>
    <cellStyle name="SAPBEXHLevel0 15 2" xfId="31053"/>
    <cellStyle name="SAPBEXHLevel0 15 3" xfId="31054"/>
    <cellStyle name="SAPBEXHLevel0 15 4" xfId="31055"/>
    <cellStyle name="SAPBEXHLevel0 15 5" xfId="31056"/>
    <cellStyle name="SAPBEXHLevel0 15 6" xfId="31057"/>
    <cellStyle name="SAPBEXHLevel0 15 7" xfId="31058"/>
    <cellStyle name="SAPBEXHLevel0 15 8" xfId="31059"/>
    <cellStyle name="SAPBEXHLevel0 15 9" xfId="31060"/>
    <cellStyle name="SAPBEXHLevel0 16" xfId="31061"/>
    <cellStyle name="SAPBEXHLevel0 17" xfId="31062"/>
    <cellStyle name="SAPBEXHLevel0 18" xfId="31063"/>
    <cellStyle name="SAPBEXHLevel0 19" xfId="31064"/>
    <cellStyle name="SAPBEXHLevel0 2" xfId="31065"/>
    <cellStyle name="SAPBEXHLevel0 2 10" xfId="31066"/>
    <cellStyle name="SAPBEXHLevel0 2 11" xfId="31067"/>
    <cellStyle name="SAPBEXHLevel0 2 12" xfId="31068"/>
    <cellStyle name="SAPBEXHLevel0 2 13" xfId="31069"/>
    <cellStyle name="SAPBEXHLevel0 2 14" xfId="31070"/>
    <cellStyle name="SAPBEXHLevel0 2 15" xfId="31071"/>
    <cellStyle name="SAPBEXHLevel0 2 16" xfId="31072"/>
    <cellStyle name="SAPBEXHLevel0 2 17" xfId="31073"/>
    <cellStyle name="SAPBEXHLevel0 2 2" xfId="31074"/>
    <cellStyle name="SAPBEXHLevel0 2 2 10" xfId="31075"/>
    <cellStyle name="SAPBEXHLevel0 2 2 11" xfId="31076"/>
    <cellStyle name="SAPBEXHLevel0 2 2 2" xfId="31077"/>
    <cellStyle name="SAPBEXHLevel0 2 2 2 2" xfId="31078"/>
    <cellStyle name="SAPBEXHLevel0 2 2 2 3" xfId="31079"/>
    <cellStyle name="SAPBEXHLevel0 2 2 2 4" xfId="31080"/>
    <cellStyle name="SAPBEXHLevel0 2 2 2 5" xfId="31081"/>
    <cellStyle name="SAPBEXHLevel0 2 2 2 6" xfId="31082"/>
    <cellStyle name="SAPBEXHLevel0 2 2 2 7" xfId="31083"/>
    <cellStyle name="SAPBEXHLevel0 2 2 2 8" xfId="31084"/>
    <cellStyle name="SAPBEXHLevel0 2 2 2 9" xfId="31085"/>
    <cellStyle name="SAPBEXHLevel0 2 2 3" xfId="31086"/>
    <cellStyle name="SAPBEXHLevel0 2 2 4" xfId="31087"/>
    <cellStyle name="SAPBEXHLevel0 2 2 5" xfId="31088"/>
    <cellStyle name="SAPBEXHLevel0 2 2 6" xfId="31089"/>
    <cellStyle name="SAPBEXHLevel0 2 2 7" xfId="31090"/>
    <cellStyle name="SAPBEXHLevel0 2 2 8" xfId="31091"/>
    <cellStyle name="SAPBEXHLevel0 2 2 9" xfId="31092"/>
    <cellStyle name="SAPBEXHLevel0 2 3" xfId="31093"/>
    <cellStyle name="SAPBEXHLevel0 2 3 10" xfId="31094"/>
    <cellStyle name="SAPBEXHLevel0 2 3 11" xfId="31095"/>
    <cellStyle name="SAPBEXHLevel0 2 3 12" xfId="31096"/>
    <cellStyle name="SAPBEXHLevel0 2 3 2" xfId="31097"/>
    <cellStyle name="SAPBEXHLevel0 2 3 3" xfId="31098"/>
    <cellStyle name="SAPBEXHLevel0 2 3 3 2" xfId="31099"/>
    <cellStyle name="SAPBEXHLevel0 2 3 3 3" xfId="31100"/>
    <cellStyle name="SAPBEXHLevel0 2 3 3 4" xfId="31101"/>
    <cellStyle name="SAPBEXHLevel0 2 3 3 5" xfId="31102"/>
    <cellStyle name="SAPBEXHLevel0 2 3 3 6" xfId="31103"/>
    <cellStyle name="SAPBEXHLevel0 2 3 3 7" xfId="31104"/>
    <cellStyle name="SAPBEXHLevel0 2 3 3 8" xfId="31105"/>
    <cellStyle name="SAPBEXHLevel0 2 3 3 9" xfId="31106"/>
    <cellStyle name="SAPBEXHLevel0 2 3 4" xfId="31107"/>
    <cellStyle name="SAPBEXHLevel0 2 3 5" xfId="31108"/>
    <cellStyle name="SAPBEXHLevel0 2 3 6" xfId="31109"/>
    <cellStyle name="SAPBEXHLevel0 2 3 7" xfId="31110"/>
    <cellStyle name="SAPBEXHLevel0 2 3 8" xfId="31111"/>
    <cellStyle name="SAPBEXHLevel0 2 3 9" xfId="31112"/>
    <cellStyle name="SAPBEXHLevel0 2 4" xfId="31113"/>
    <cellStyle name="SAPBEXHLevel0 2 5" xfId="31114"/>
    <cellStyle name="SAPBEXHLevel0 2 5 2" xfId="31115"/>
    <cellStyle name="SAPBEXHLevel0 2 6" xfId="31116"/>
    <cellStyle name="SAPBEXHLevel0 2 7" xfId="31117"/>
    <cellStyle name="SAPBEXHLevel0 2 7 2" xfId="31118"/>
    <cellStyle name="SAPBEXHLevel0 2 7 3" xfId="31119"/>
    <cellStyle name="SAPBEXHLevel0 2 7 4" xfId="31120"/>
    <cellStyle name="SAPBEXHLevel0 2 7 5" xfId="31121"/>
    <cellStyle name="SAPBEXHLevel0 2 7 6" xfId="31122"/>
    <cellStyle name="SAPBEXHLevel0 2 7 7" xfId="31123"/>
    <cellStyle name="SAPBEXHLevel0 2 7 8" xfId="31124"/>
    <cellStyle name="SAPBEXHLevel0 2 7 9" xfId="31125"/>
    <cellStyle name="SAPBEXHLevel0 2 8" xfId="31126"/>
    <cellStyle name="SAPBEXHLevel0 2 9" xfId="31127"/>
    <cellStyle name="SAPBEXHLevel0 20" xfId="31128"/>
    <cellStyle name="SAPBEXHLevel0 21" xfId="31129"/>
    <cellStyle name="SAPBEXHLevel0 22" xfId="31130"/>
    <cellStyle name="SAPBEXHLevel0 23" xfId="31131"/>
    <cellStyle name="SAPBEXHLevel0 24" xfId="31132"/>
    <cellStyle name="SAPBEXHLevel0 25" xfId="31133"/>
    <cellStyle name="SAPBEXHLevel0 26" xfId="31134"/>
    <cellStyle name="SAPBEXHLevel0 3" xfId="31135"/>
    <cellStyle name="SAPBEXHLevel0 3 10" xfId="31136"/>
    <cellStyle name="SAPBEXHLevel0 3 11" xfId="31137"/>
    <cellStyle name="SAPBEXHLevel0 3 12" xfId="31138"/>
    <cellStyle name="SAPBEXHLevel0 3 13" xfId="31139"/>
    <cellStyle name="SAPBEXHLevel0 3 14" xfId="31140"/>
    <cellStyle name="SAPBEXHLevel0 3 15" xfId="31141"/>
    <cellStyle name="SAPBEXHLevel0 3 16" xfId="31142"/>
    <cellStyle name="SAPBEXHLevel0 3 2" xfId="31143"/>
    <cellStyle name="SAPBEXHLevel0 3 3" xfId="31144"/>
    <cellStyle name="SAPBEXHLevel0 3 3 2" xfId="31145"/>
    <cellStyle name="SAPBEXHLevel0 3 4" xfId="31146"/>
    <cellStyle name="SAPBEXHLevel0 3 5" xfId="31147"/>
    <cellStyle name="SAPBEXHLevel0 3 5 2" xfId="31148"/>
    <cellStyle name="SAPBEXHLevel0 3 6" xfId="31149"/>
    <cellStyle name="SAPBEXHLevel0 3 7" xfId="31150"/>
    <cellStyle name="SAPBEXHLevel0 3 7 2" xfId="31151"/>
    <cellStyle name="SAPBEXHLevel0 3 7 3" xfId="31152"/>
    <cellStyle name="SAPBEXHLevel0 3 7 4" xfId="31153"/>
    <cellStyle name="SAPBEXHLevel0 3 7 5" xfId="31154"/>
    <cellStyle name="SAPBEXHLevel0 3 7 6" xfId="31155"/>
    <cellStyle name="SAPBEXHLevel0 3 7 7" xfId="31156"/>
    <cellStyle name="SAPBEXHLevel0 3 7 8" xfId="31157"/>
    <cellStyle name="SAPBEXHLevel0 3 7 9" xfId="31158"/>
    <cellStyle name="SAPBEXHLevel0 3 8" xfId="31159"/>
    <cellStyle name="SAPBEXHLevel0 3 9" xfId="31160"/>
    <cellStyle name="SAPBEXHLevel0 4" xfId="31161"/>
    <cellStyle name="SAPBEXHLevel0 4 10" xfId="31162"/>
    <cellStyle name="SAPBEXHLevel0 4 11" xfId="31163"/>
    <cellStyle name="SAPBEXHLevel0 4 12" xfId="31164"/>
    <cellStyle name="SAPBEXHLevel0 4 2" xfId="31165"/>
    <cellStyle name="SAPBEXHLevel0 4 2 10" xfId="31166"/>
    <cellStyle name="SAPBEXHLevel0 4 2 11" xfId="31167"/>
    <cellStyle name="SAPBEXHLevel0 4 2 2" xfId="31168"/>
    <cellStyle name="SAPBEXHLevel0 4 2 2 2" xfId="31169"/>
    <cellStyle name="SAPBEXHLevel0 4 2 2 3" xfId="31170"/>
    <cellStyle name="SAPBEXHLevel0 4 2 2 4" xfId="31171"/>
    <cellStyle name="SAPBEXHLevel0 4 2 2 5" xfId="31172"/>
    <cellStyle name="SAPBEXHLevel0 4 2 2 6" xfId="31173"/>
    <cellStyle name="SAPBEXHLevel0 4 2 2 7" xfId="31174"/>
    <cellStyle name="SAPBEXHLevel0 4 2 2 8" xfId="31175"/>
    <cellStyle name="SAPBEXHLevel0 4 2 2 9" xfId="31176"/>
    <cellStyle name="SAPBEXHLevel0 4 2 3" xfId="31177"/>
    <cellStyle name="SAPBEXHLevel0 4 2 4" xfId="31178"/>
    <cellStyle name="SAPBEXHLevel0 4 2 5" xfId="31179"/>
    <cellStyle name="SAPBEXHLevel0 4 2 6" xfId="31180"/>
    <cellStyle name="SAPBEXHLevel0 4 2 7" xfId="31181"/>
    <cellStyle name="SAPBEXHLevel0 4 2 8" xfId="31182"/>
    <cellStyle name="SAPBEXHLevel0 4 2 9" xfId="31183"/>
    <cellStyle name="SAPBEXHLevel0 4 3" xfId="31184"/>
    <cellStyle name="SAPBEXHLevel0 4 3 2" xfId="31185"/>
    <cellStyle name="SAPBEXHLevel0 4 3 3" xfId="31186"/>
    <cellStyle name="SAPBEXHLevel0 4 3 4" xfId="31187"/>
    <cellStyle name="SAPBEXHLevel0 4 3 5" xfId="31188"/>
    <cellStyle name="SAPBEXHLevel0 4 3 6" xfId="31189"/>
    <cellStyle name="SAPBEXHLevel0 4 3 7" xfId="31190"/>
    <cellStyle name="SAPBEXHLevel0 4 3 8" xfId="31191"/>
    <cellStyle name="SAPBEXHLevel0 4 3 9" xfId="31192"/>
    <cellStyle name="SAPBEXHLevel0 4 4" xfId="31193"/>
    <cellStyle name="SAPBEXHLevel0 4 5" xfId="31194"/>
    <cellStyle name="SAPBEXHLevel0 4 6" xfId="31195"/>
    <cellStyle name="SAPBEXHLevel0 4 7" xfId="31196"/>
    <cellStyle name="SAPBEXHLevel0 4 8" xfId="31197"/>
    <cellStyle name="SAPBEXHLevel0 4 9" xfId="31198"/>
    <cellStyle name="SAPBEXHLevel0 5" xfId="31199"/>
    <cellStyle name="SAPBEXHLevel0 5 10" xfId="31200"/>
    <cellStyle name="SAPBEXHLevel0 5 11" xfId="31201"/>
    <cellStyle name="SAPBEXHLevel0 5 12" xfId="31202"/>
    <cellStyle name="SAPBEXHLevel0 5 2" xfId="31203"/>
    <cellStyle name="SAPBEXHLevel0 5 2 10" xfId="31204"/>
    <cellStyle name="SAPBEXHLevel0 5 2 11" xfId="31205"/>
    <cellStyle name="SAPBEXHLevel0 5 2 2" xfId="31206"/>
    <cellStyle name="SAPBEXHLevel0 5 2 2 2" xfId="31207"/>
    <cellStyle name="SAPBEXHLevel0 5 2 2 3" xfId="31208"/>
    <cellStyle name="SAPBEXHLevel0 5 2 2 4" xfId="31209"/>
    <cellStyle name="SAPBEXHLevel0 5 2 2 5" xfId="31210"/>
    <cellStyle name="SAPBEXHLevel0 5 2 2 6" xfId="31211"/>
    <cellStyle name="SAPBEXHLevel0 5 2 2 7" xfId="31212"/>
    <cellStyle name="SAPBEXHLevel0 5 2 2 8" xfId="31213"/>
    <cellStyle name="SAPBEXHLevel0 5 2 2 9" xfId="31214"/>
    <cellStyle name="SAPBEXHLevel0 5 2 3" xfId="31215"/>
    <cellStyle name="SAPBEXHLevel0 5 2 4" xfId="31216"/>
    <cellStyle name="SAPBEXHLevel0 5 2 5" xfId="31217"/>
    <cellStyle name="SAPBEXHLevel0 5 2 6" xfId="31218"/>
    <cellStyle name="SAPBEXHLevel0 5 2 7" xfId="31219"/>
    <cellStyle name="SAPBEXHLevel0 5 2 8" xfId="31220"/>
    <cellStyle name="SAPBEXHLevel0 5 2 9" xfId="31221"/>
    <cellStyle name="SAPBEXHLevel0 5 3" xfId="31222"/>
    <cellStyle name="SAPBEXHLevel0 5 3 2" xfId="31223"/>
    <cellStyle name="SAPBEXHLevel0 5 3 3" xfId="31224"/>
    <cellStyle name="SAPBEXHLevel0 5 3 4" xfId="31225"/>
    <cellStyle name="SAPBEXHLevel0 5 3 5" xfId="31226"/>
    <cellStyle name="SAPBEXHLevel0 5 3 6" xfId="31227"/>
    <cellStyle name="SAPBEXHLevel0 5 3 7" xfId="31228"/>
    <cellStyle name="SAPBEXHLevel0 5 3 8" xfId="31229"/>
    <cellStyle name="SAPBEXHLevel0 5 3 9" xfId="31230"/>
    <cellStyle name="SAPBEXHLevel0 5 4" xfId="31231"/>
    <cellStyle name="SAPBEXHLevel0 5 5" xfId="31232"/>
    <cellStyle name="SAPBEXHLevel0 5 6" xfId="31233"/>
    <cellStyle name="SAPBEXHLevel0 5 7" xfId="31234"/>
    <cellStyle name="SAPBEXHLevel0 5 8" xfId="31235"/>
    <cellStyle name="SAPBEXHLevel0 5 9" xfId="31236"/>
    <cellStyle name="SAPBEXHLevel0 6" xfId="31237"/>
    <cellStyle name="SAPBEXHLevel0 7" xfId="31238"/>
    <cellStyle name="SAPBEXHLevel0 7 2" xfId="31239"/>
    <cellStyle name="SAPBEXHLevel0 8" xfId="31240"/>
    <cellStyle name="SAPBEXHLevel0 9" xfId="31241"/>
    <cellStyle name="SAPBEXHLevel0_FQ KPI" xfId="31242"/>
    <cellStyle name="SAPBEXHLevel0X" xfId="31243"/>
    <cellStyle name="SAPBEXHLevel0X 10" xfId="31244"/>
    <cellStyle name="SAPBEXHLevel0X 11" xfId="31245"/>
    <cellStyle name="SAPBEXHLevel0X 12" xfId="31246"/>
    <cellStyle name="SAPBEXHLevel0X 13" xfId="31247"/>
    <cellStyle name="SAPBEXHLevel0X 14" xfId="31248"/>
    <cellStyle name="SAPBEXHLevel0X 15" xfId="31249"/>
    <cellStyle name="SAPBEXHLevel0X 15 2" xfId="31250"/>
    <cellStyle name="SAPBEXHLevel0X 15 3" xfId="31251"/>
    <cellStyle name="SAPBEXHLevel0X 15 4" xfId="31252"/>
    <cellStyle name="SAPBEXHLevel0X 15 5" xfId="31253"/>
    <cellStyle name="SAPBEXHLevel0X 15 6" xfId="31254"/>
    <cellStyle name="SAPBEXHLevel0X 15 7" xfId="31255"/>
    <cellStyle name="SAPBEXHLevel0X 15 8" xfId="31256"/>
    <cellStyle name="SAPBEXHLevel0X 15 9" xfId="31257"/>
    <cellStyle name="SAPBEXHLevel0X 16" xfId="31258"/>
    <cellStyle name="SAPBEXHLevel0X 17" xfId="31259"/>
    <cellStyle name="SAPBEXHLevel0X 18" xfId="31260"/>
    <cellStyle name="SAPBEXHLevel0X 19" xfId="31261"/>
    <cellStyle name="SAPBEXHLevel0X 2" xfId="31262"/>
    <cellStyle name="SAPBEXHLevel0X 2 10" xfId="31263"/>
    <cellStyle name="SAPBEXHLevel0X 2 11" xfId="31264"/>
    <cellStyle name="SAPBEXHLevel0X 2 12" xfId="31265"/>
    <cellStyle name="SAPBEXHLevel0X 2 13" xfId="31266"/>
    <cellStyle name="SAPBEXHLevel0X 2 14" xfId="31267"/>
    <cellStyle name="SAPBEXHLevel0X 2 15" xfId="31268"/>
    <cellStyle name="SAPBEXHLevel0X 2 16" xfId="31269"/>
    <cellStyle name="SAPBEXHLevel0X 2 17" xfId="31270"/>
    <cellStyle name="SAPBEXHLevel0X 2 2" xfId="31271"/>
    <cellStyle name="SAPBEXHLevel0X 2 2 10" xfId="31272"/>
    <cellStyle name="SAPBEXHLevel0X 2 2 11" xfId="31273"/>
    <cellStyle name="SAPBEXHLevel0X 2 2 2" xfId="31274"/>
    <cellStyle name="SAPBEXHLevel0X 2 2 2 2" xfId="31275"/>
    <cellStyle name="SAPBEXHLevel0X 2 2 2 3" xfId="31276"/>
    <cellStyle name="SAPBEXHLevel0X 2 2 2 4" xfId="31277"/>
    <cellStyle name="SAPBEXHLevel0X 2 2 2 5" xfId="31278"/>
    <cellStyle name="SAPBEXHLevel0X 2 2 2 6" xfId="31279"/>
    <cellStyle name="SAPBEXHLevel0X 2 2 2 7" xfId="31280"/>
    <cellStyle name="SAPBEXHLevel0X 2 2 2 8" xfId="31281"/>
    <cellStyle name="SAPBEXHLevel0X 2 2 2 9" xfId="31282"/>
    <cellStyle name="SAPBEXHLevel0X 2 2 3" xfId="31283"/>
    <cellStyle name="SAPBEXHLevel0X 2 2 4" xfId="31284"/>
    <cellStyle name="SAPBEXHLevel0X 2 2 5" xfId="31285"/>
    <cellStyle name="SAPBEXHLevel0X 2 2 6" xfId="31286"/>
    <cellStyle name="SAPBEXHLevel0X 2 2 7" xfId="31287"/>
    <cellStyle name="SAPBEXHLevel0X 2 2 8" xfId="31288"/>
    <cellStyle name="SAPBEXHLevel0X 2 2 9" xfId="31289"/>
    <cellStyle name="SAPBEXHLevel0X 2 3" xfId="31290"/>
    <cellStyle name="SAPBEXHLevel0X 2 3 10" xfId="31291"/>
    <cellStyle name="SAPBEXHLevel0X 2 3 11" xfId="31292"/>
    <cellStyle name="SAPBEXHLevel0X 2 3 12" xfId="31293"/>
    <cellStyle name="SAPBEXHLevel0X 2 3 2" xfId="31294"/>
    <cellStyle name="SAPBEXHLevel0X 2 3 3" xfId="31295"/>
    <cellStyle name="SAPBEXHLevel0X 2 3 3 2" xfId="31296"/>
    <cellStyle name="SAPBEXHLevel0X 2 3 3 3" xfId="31297"/>
    <cellStyle name="SAPBEXHLevel0X 2 3 3 4" xfId="31298"/>
    <cellStyle name="SAPBEXHLevel0X 2 3 3 5" xfId="31299"/>
    <cellStyle name="SAPBEXHLevel0X 2 3 3 6" xfId="31300"/>
    <cellStyle name="SAPBEXHLevel0X 2 3 3 7" xfId="31301"/>
    <cellStyle name="SAPBEXHLevel0X 2 3 3 8" xfId="31302"/>
    <cellStyle name="SAPBEXHLevel0X 2 3 3 9" xfId="31303"/>
    <cellStyle name="SAPBEXHLevel0X 2 3 4" xfId="31304"/>
    <cellStyle name="SAPBEXHLevel0X 2 3 5" xfId="31305"/>
    <cellStyle name="SAPBEXHLevel0X 2 3 6" xfId="31306"/>
    <cellStyle name="SAPBEXHLevel0X 2 3 7" xfId="31307"/>
    <cellStyle name="SAPBEXHLevel0X 2 3 8" xfId="31308"/>
    <cellStyle name="SAPBEXHLevel0X 2 3 9" xfId="31309"/>
    <cellStyle name="SAPBEXHLevel0X 2 4" xfId="31310"/>
    <cellStyle name="SAPBEXHLevel0X 2 5" xfId="31311"/>
    <cellStyle name="SAPBEXHLevel0X 2 5 2" xfId="31312"/>
    <cellStyle name="SAPBEXHLevel0X 2 6" xfId="31313"/>
    <cellStyle name="SAPBEXHLevel0X 2 7" xfId="31314"/>
    <cellStyle name="SAPBEXHLevel0X 2 7 2" xfId="31315"/>
    <cellStyle name="SAPBEXHLevel0X 2 7 3" xfId="31316"/>
    <cellStyle name="SAPBEXHLevel0X 2 7 4" xfId="31317"/>
    <cellStyle name="SAPBEXHLevel0X 2 7 5" xfId="31318"/>
    <cellStyle name="SAPBEXHLevel0X 2 7 6" xfId="31319"/>
    <cellStyle name="SAPBEXHLevel0X 2 7 7" xfId="31320"/>
    <cellStyle name="SAPBEXHLevel0X 2 7 8" xfId="31321"/>
    <cellStyle name="SAPBEXHLevel0X 2 7 9" xfId="31322"/>
    <cellStyle name="SAPBEXHLevel0X 2 8" xfId="31323"/>
    <cellStyle name="SAPBEXHLevel0X 2 9" xfId="31324"/>
    <cellStyle name="SAPBEXHLevel0X 20" xfId="31325"/>
    <cellStyle name="SAPBEXHLevel0X 21" xfId="31326"/>
    <cellStyle name="SAPBEXHLevel0X 22" xfId="31327"/>
    <cellStyle name="SAPBEXHLevel0X 23" xfId="31328"/>
    <cellStyle name="SAPBEXHLevel0X 24" xfId="31329"/>
    <cellStyle name="SAPBEXHLevel0X 25" xfId="31330"/>
    <cellStyle name="SAPBEXHLevel0X 26" xfId="31331"/>
    <cellStyle name="SAPBEXHLevel0X 3" xfId="31332"/>
    <cellStyle name="SAPBEXHLevel0X 3 2" xfId="31333"/>
    <cellStyle name="SAPBEXHLevel0X 3 3" xfId="31334"/>
    <cellStyle name="SAPBEXHLevel0X 3 3 2" xfId="31335"/>
    <cellStyle name="SAPBEXHLevel0X 3 4" xfId="31336"/>
    <cellStyle name="SAPBEXHLevel0X 3 5" xfId="31337"/>
    <cellStyle name="SAPBEXHLevel0X 3 5 2" xfId="31338"/>
    <cellStyle name="SAPBEXHLevel0X 3 6" xfId="31339"/>
    <cellStyle name="SAPBEXHLevel0X 4" xfId="31340"/>
    <cellStyle name="SAPBEXHLevel0X 4 2" xfId="31341"/>
    <cellStyle name="SAPBEXHLevel0X 5" xfId="31342"/>
    <cellStyle name="SAPBEXHLevel0X 5 2" xfId="31343"/>
    <cellStyle name="SAPBEXHLevel0X 6" xfId="31344"/>
    <cellStyle name="SAPBEXHLevel0X 7" xfId="31345"/>
    <cellStyle name="SAPBEXHLevel0X 7 2" xfId="31346"/>
    <cellStyle name="SAPBEXHLevel0X 8" xfId="31347"/>
    <cellStyle name="SAPBEXHLevel0X 9" xfId="31348"/>
    <cellStyle name="SAPBEXHLevel0X_FQ KPI" xfId="31349"/>
    <cellStyle name="SAPBEXHLevel1" xfId="31350"/>
    <cellStyle name="SAPBEXHLevel1 10" xfId="31351"/>
    <cellStyle name="SAPBEXHLevel1 11" xfId="31352"/>
    <cellStyle name="SAPBEXHLevel1 12" xfId="31353"/>
    <cellStyle name="SAPBEXHLevel1 13" xfId="31354"/>
    <cellStyle name="SAPBEXHLevel1 14" xfId="31355"/>
    <cellStyle name="SAPBEXHLevel1 15" xfId="31356"/>
    <cellStyle name="SAPBEXHLevel1 15 2" xfId="31357"/>
    <cellStyle name="SAPBEXHLevel1 15 3" xfId="31358"/>
    <cellStyle name="SAPBEXHLevel1 15 4" xfId="31359"/>
    <cellStyle name="SAPBEXHLevel1 15 5" xfId="31360"/>
    <cellStyle name="SAPBEXHLevel1 15 6" xfId="31361"/>
    <cellStyle name="SAPBEXHLevel1 15 7" xfId="31362"/>
    <cellStyle name="SAPBEXHLevel1 15 8" xfId="31363"/>
    <cellStyle name="SAPBEXHLevel1 15 9" xfId="31364"/>
    <cellStyle name="SAPBEXHLevel1 16" xfId="31365"/>
    <cellStyle name="SAPBEXHLevel1 17" xfId="31366"/>
    <cellStyle name="SAPBEXHLevel1 18" xfId="31367"/>
    <cellStyle name="SAPBEXHLevel1 19" xfId="31368"/>
    <cellStyle name="SAPBEXHLevel1 2" xfId="31369"/>
    <cellStyle name="SAPBEXHLevel1 2 10" xfId="31370"/>
    <cellStyle name="SAPBEXHLevel1 2 11" xfId="31371"/>
    <cellStyle name="SAPBEXHLevel1 2 12" xfId="31372"/>
    <cellStyle name="SAPBEXHLevel1 2 13" xfId="31373"/>
    <cellStyle name="SAPBEXHLevel1 2 14" xfId="31374"/>
    <cellStyle name="SAPBEXHLevel1 2 15" xfId="31375"/>
    <cellStyle name="SAPBEXHLevel1 2 16" xfId="31376"/>
    <cellStyle name="SAPBEXHLevel1 2 17" xfId="31377"/>
    <cellStyle name="SAPBEXHLevel1 2 2" xfId="31378"/>
    <cellStyle name="SAPBEXHLevel1 2 2 10" xfId="31379"/>
    <cellStyle name="SAPBEXHLevel1 2 2 11" xfId="31380"/>
    <cellStyle name="SAPBEXHLevel1 2 2 2" xfId="31381"/>
    <cellStyle name="SAPBEXHLevel1 2 2 2 2" xfId="31382"/>
    <cellStyle name="SAPBEXHLevel1 2 2 2 3" xfId="31383"/>
    <cellStyle name="SAPBEXHLevel1 2 2 2 4" xfId="31384"/>
    <cellStyle name="SAPBEXHLevel1 2 2 2 5" xfId="31385"/>
    <cellStyle name="SAPBEXHLevel1 2 2 2 6" xfId="31386"/>
    <cellStyle name="SAPBEXHLevel1 2 2 2 7" xfId="31387"/>
    <cellStyle name="SAPBEXHLevel1 2 2 2 8" xfId="31388"/>
    <cellStyle name="SAPBEXHLevel1 2 2 2 9" xfId="31389"/>
    <cellStyle name="SAPBEXHLevel1 2 2 3" xfId="31390"/>
    <cellStyle name="SAPBEXHLevel1 2 2 4" xfId="31391"/>
    <cellStyle name="SAPBEXHLevel1 2 2 5" xfId="31392"/>
    <cellStyle name="SAPBEXHLevel1 2 2 6" xfId="31393"/>
    <cellStyle name="SAPBEXHLevel1 2 2 7" xfId="31394"/>
    <cellStyle name="SAPBEXHLevel1 2 2 8" xfId="31395"/>
    <cellStyle name="SAPBEXHLevel1 2 2 9" xfId="31396"/>
    <cellStyle name="SAPBEXHLevel1 2 3" xfId="31397"/>
    <cellStyle name="SAPBEXHLevel1 2 3 10" xfId="31398"/>
    <cellStyle name="SAPBEXHLevel1 2 3 11" xfId="31399"/>
    <cellStyle name="SAPBEXHLevel1 2 3 12" xfId="31400"/>
    <cellStyle name="SAPBEXHLevel1 2 3 2" xfId="31401"/>
    <cellStyle name="SAPBEXHLevel1 2 3 3" xfId="31402"/>
    <cellStyle name="SAPBEXHLevel1 2 3 3 2" xfId="31403"/>
    <cellStyle name="SAPBEXHLevel1 2 3 3 3" xfId="31404"/>
    <cellStyle name="SAPBEXHLevel1 2 3 3 4" xfId="31405"/>
    <cellStyle name="SAPBEXHLevel1 2 3 3 5" xfId="31406"/>
    <cellStyle name="SAPBEXHLevel1 2 3 3 6" xfId="31407"/>
    <cellStyle name="SAPBEXHLevel1 2 3 3 7" xfId="31408"/>
    <cellStyle name="SAPBEXHLevel1 2 3 3 8" xfId="31409"/>
    <cellStyle name="SAPBEXHLevel1 2 3 3 9" xfId="31410"/>
    <cellStyle name="SAPBEXHLevel1 2 3 4" xfId="31411"/>
    <cellStyle name="SAPBEXHLevel1 2 3 5" xfId="31412"/>
    <cellStyle name="SAPBEXHLevel1 2 3 6" xfId="31413"/>
    <cellStyle name="SAPBEXHLevel1 2 3 7" xfId="31414"/>
    <cellStyle name="SAPBEXHLevel1 2 3 8" xfId="31415"/>
    <cellStyle name="SAPBEXHLevel1 2 3 9" xfId="31416"/>
    <cellStyle name="SAPBEXHLevel1 2 4" xfId="31417"/>
    <cellStyle name="SAPBEXHLevel1 2 5" xfId="31418"/>
    <cellStyle name="SAPBEXHLevel1 2 5 2" xfId="31419"/>
    <cellStyle name="SAPBEXHLevel1 2 6" xfId="31420"/>
    <cellStyle name="SAPBEXHLevel1 2 7" xfId="31421"/>
    <cellStyle name="SAPBEXHLevel1 2 7 2" xfId="31422"/>
    <cellStyle name="SAPBEXHLevel1 2 7 3" xfId="31423"/>
    <cellStyle name="SAPBEXHLevel1 2 7 4" xfId="31424"/>
    <cellStyle name="SAPBEXHLevel1 2 7 5" xfId="31425"/>
    <cellStyle name="SAPBEXHLevel1 2 7 6" xfId="31426"/>
    <cellStyle name="SAPBEXHLevel1 2 7 7" xfId="31427"/>
    <cellStyle name="SAPBEXHLevel1 2 7 8" xfId="31428"/>
    <cellStyle name="SAPBEXHLevel1 2 7 9" xfId="31429"/>
    <cellStyle name="SAPBEXHLevel1 2 8" xfId="31430"/>
    <cellStyle name="SAPBEXHLevel1 2 9" xfId="31431"/>
    <cellStyle name="SAPBEXHLevel1 20" xfId="31432"/>
    <cellStyle name="SAPBEXHLevel1 21" xfId="31433"/>
    <cellStyle name="SAPBEXHLevel1 22" xfId="31434"/>
    <cellStyle name="SAPBEXHLevel1 23" xfId="31435"/>
    <cellStyle name="SAPBEXHLevel1 24" xfId="31436"/>
    <cellStyle name="SAPBEXHLevel1 25" xfId="31437"/>
    <cellStyle name="SAPBEXHLevel1 26" xfId="31438"/>
    <cellStyle name="SAPBEXHLevel1 3" xfId="31439"/>
    <cellStyle name="SAPBEXHLevel1 3 10" xfId="31440"/>
    <cellStyle name="SAPBEXHLevel1 3 11" xfId="31441"/>
    <cellStyle name="SAPBEXHLevel1 3 12" xfId="31442"/>
    <cellStyle name="SAPBEXHLevel1 3 13" xfId="31443"/>
    <cellStyle name="SAPBEXHLevel1 3 14" xfId="31444"/>
    <cellStyle name="SAPBEXHLevel1 3 15" xfId="31445"/>
    <cellStyle name="SAPBEXHLevel1 3 16" xfId="31446"/>
    <cellStyle name="SAPBEXHLevel1 3 2" xfId="31447"/>
    <cellStyle name="SAPBEXHLevel1 3 3" xfId="31448"/>
    <cellStyle name="SAPBEXHLevel1 3 3 2" xfId="31449"/>
    <cellStyle name="SAPBEXHLevel1 3 4" xfId="31450"/>
    <cellStyle name="SAPBEXHLevel1 3 5" xfId="31451"/>
    <cellStyle name="SAPBEXHLevel1 3 5 2" xfId="31452"/>
    <cellStyle name="SAPBEXHLevel1 3 6" xfId="31453"/>
    <cellStyle name="SAPBEXHLevel1 3 7" xfId="31454"/>
    <cellStyle name="SAPBEXHLevel1 3 7 2" xfId="31455"/>
    <cellStyle name="SAPBEXHLevel1 3 7 3" xfId="31456"/>
    <cellStyle name="SAPBEXHLevel1 3 7 4" xfId="31457"/>
    <cellStyle name="SAPBEXHLevel1 3 7 5" xfId="31458"/>
    <cellStyle name="SAPBEXHLevel1 3 7 6" xfId="31459"/>
    <cellStyle name="SAPBEXHLevel1 3 7 7" xfId="31460"/>
    <cellStyle name="SAPBEXHLevel1 3 7 8" xfId="31461"/>
    <cellStyle name="SAPBEXHLevel1 3 7 9" xfId="31462"/>
    <cellStyle name="SAPBEXHLevel1 3 8" xfId="31463"/>
    <cellStyle name="SAPBEXHLevel1 3 9" xfId="31464"/>
    <cellStyle name="SAPBEXHLevel1 4" xfId="31465"/>
    <cellStyle name="SAPBEXHLevel1 4 10" xfId="31466"/>
    <cellStyle name="SAPBEXHLevel1 4 11" xfId="31467"/>
    <cellStyle name="SAPBEXHLevel1 4 12" xfId="31468"/>
    <cellStyle name="SAPBEXHLevel1 4 2" xfId="31469"/>
    <cellStyle name="SAPBEXHLevel1 4 2 10" xfId="31470"/>
    <cellStyle name="SAPBEXHLevel1 4 2 11" xfId="31471"/>
    <cellStyle name="SAPBEXHLevel1 4 2 2" xfId="31472"/>
    <cellStyle name="SAPBEXHLevel1 4 2 2 2" xfId="31473"/>
    <cellStyle name="SAPBEXHLevel1 4 2 2 3" xfId="31474"/>
    <cellStyle name="SAPBEXHLevel1 4 2 2 4" xfId="31475"/>
    <cellStyle name="SAPBEXHLevel1 4 2 2 5" xfId="31476"/>
    <cellStyle name="SAPBEXHLevel1 4 2 2 6" xfId="31477"/>
    <cellStyle name="SAPBEXHLevel1 4 2 2 7" xfId="31478"/>
    <cellStyle name="SAPBEXHLevel1 4 2 2 8" xfId="31479"/>
    <cellStyle name="SAPBEXHLevel1 4 2 2 9" xfId="31480"/>
    <cellStyle name="SAPBEXHLevel1 4 2 3" xfId="31481"/>
    <cellStyle name="SAPBEXHLevel1 4 2 4" xfId="31482"/>
    <cellStyle name="SAPBEXHLevel1 4 2 5" xfId="31483"/>
    <cellStyle name="SAPBEXHLevel1 4 2 6" xfId="31484"/>
    <cellStyle name="SAPBEXHLevel1 4 2 7" xfId="31485"/>
    <cellStyle name="SAPBEXHLevel1 4 2 8" xfId="31486"/>
    <cellStyle name="SAPBEXHLevel1 4 2 9" xfId="31487"/>
    <cellStyle name="SAPBEXHLevel1 4 3" xfId="31488"/>
    <cellStyle name="SAPBEXHLevel1 4 3 2" xfId="31489"/>
    <cellStyle name="SAPBEXHLevel1 4 3 3" xfId="31490"/>
    <cellStyle name="SAPBEXHLevel1 4 3 4" xfId="31491"/>
    <cellStyle name="SAPBEXHLevel1 4 3 5" xfId="31492"/>
    <cellStyle name="SAPBEXHLevel1 4 3 6" xfId="31493"/>
    <cellStyle name="SAPBEXHLevel1 4 3 7" xfId="31494"/>
    <cellStyle name="SAPBEXHLevel1 4 3 8" xfId="31495"/>
    <cellStyle name="SAPBEXHLevel1 4 3 9" xfId="31496"/>
    <cellStyle name="SAPBEXHLevel1 4 4" xfId="31497"/>
    <cellStyle name="SAPBEXHLevel1 4 5" xfId="31498"/>
    <cellStyle name="SAPBEXHLevel1 4 6" xfId="31499"/>
    <cellStyle name="SAPBEXHLevel1 4 7" xfId="31500"/>
    <cellStyle name="SAPBEXHLevel1 4 8" xfId="31501"/>
    <cellStyle name="SAPBEXHLevel1 4 9" xfId="31502"/>
    <cellStyle name="SAPBEXHLevel1 5" xfId="31503"/>
    <cellStyle name="SAPBEXHLevel1 5 10" xfId="31504"/>
    <cellStyle name="SAPBEXHLevel1 5 11" xfId="31505"/>
    <cellStyle name="SAPBEXHLevel1 5 12" xfId="31506"/>
    <cellStyle name="SAPBEXHLevel1 5 2" xfId="31507"/>
    <cellStyle name="SAPBEXHLevel1 5 2 10" xfId="31508"/>
    <cellStyle name="SAPBEXHLevel1 5 2 11" xfId="31509"/>
    <cellStyle name="SAPBEXHLevel1 5 2 2" xfId="31510"/>
    <cellStyle name="SAPBEXHLevel1 5 2 2 2" xfId="31511"/>
    <cellStyle name="SAPBEXHLevel1 5 2 2 3" xfId="31512"/>
    <cellStyle name="SAPBEXHLevel1 5 2 2 4" xfId="31513"/>
    <cellStyle name="SAPBEXHLevel1 5 2 2 5" xfId="31514"/>
    <cellStyle name="SAPBEXHLevel1 5 2 2 6" xfId="31515"/>
    <cellStyle name="SAPBEXHLevel1 5 2 2 7" xfId="31516"/>
    <cellStyle name="SAPBEXHLevel1 5 2 2 8" xfId="31517"/>
    <cellStyle name="SAPBEXHLevel1 5 2 2 9" xfId="31518"/>
    <cellStyle name="SAPBEXHLevel1 5 2 3" xfId="31519"/>
    <cellStyle name="SAPBEXHLevel1 5 2 4" xfId="31520"/>
    <cellStyle name="SAPBEXHLevel1 5 2 5" xfId="31521"/>
    <cellStyle name="SAPBEXHLevel1 5 2 6" xfId="31522"/>
    <cellStyle name="SAPBEXHLevel1 5 2 7" xfId="31523"/>
    <cellStyle name="SAPBEXHLevel1 5 2 8" xfId="31524"/>
    <cellStyle name="SAPBEXHLevel1 5 2 9" xfId="31525"/>
    <cellStyle name="SAPBEXHLevel1 5 3" xfId="31526"/>
    <cellStyle name="SAPBEXHLevel1 5 3 2" xfId="31527"/>
    <cellStyle name="SAPBEXHLevel1 5 3 3" xfId="31528"/>
    <cellStyle name="SAPBEXHLevel1 5 3 4" xfId="31529"/>
    <cellStyle name="SAPBEXHLevel1 5 3 5" xfId="31530"/>
    <cellStyle name="SAPBEXHLevel1 5 3 6" xfId="31531"/>
    <cellStyle name="SAPBEXHLevel1 5 3 7" xfId="31532"/>
    <cellStyle name="SAPBEXHLevel1 5 3 8" xfId="31533"/>
    <cellStyle name="SAPBEXHLevel1 5 3 9" xfId="31534"/>
    <cellStyle name="SAPBEXHLevel1 5 4" xfId="31535"/>
    <cellStyle name="SAPBEXHLevel1 5 5" xfId="31536"/>
    <cellStyle name="SAPBEXHLevel1 5 6" xfId="31537"/>
    <cellStyle name="SAPBEXHLevel1 5 7" xfId="31538"/>
    <cellStyle name="SAPBEXHLevel1 5 8" xfId="31539"/>
    <cellStyle name="SAPBEXHLevel1 5 9" xfId="31540"/>
    <cellStyle name="SAPBEXHLevel1 6" xfId="31541"/>
    <cellStyle name="SAPBEXHLevel1 7" xfId="31542"/>
    <cellStyle name="SAPBEXHLevel1 7 2" xfId="31543"/>
    <cellStyle name="SAPBEXHLevel1 8" xfId="31544"/>
    <cellStyle name="SAPBEXHLevel1 9" xfId="31545"/>
    <cellStyle name="SAPBEXHLevel1_FQ KPI" xfId="31546"/>
    <cellStyle name="SAPBEXHLevel1X" xfId="31547"/>
    <cellStyle name="SAPBEXHLevel1X 10" xfId="31548"/>
    <cellStyle name="SAPBEXHLevel1X 11" xfId="31549"/>
    <cellStyle name="SAPBEXHLevel1X 12" xfId="31550"/>
    <cellStyle name="SAPBEXHLevel1X 13" xfId="31551"/>
    <cellStyle name="SAPBEXHLevel1X 14" xfId="31552"/>
    <cellStyle name="SAPBEXHLevel1X 15" xfId="31553"/>
    <cellStyle name="SAPBEXHLevel1X 15 2" xfId="31554"/>
    <cellStyle name="SAPBEXHLevel1X 15 3" xfId="31555"/>
    <cellStyle name="SAPBEXHLevel1X 15 4" xfId="31556"/>
    <cellStyle name="SAPBEXHLevel1X 15 5" xfId="31557"/>
    <cellStyle name="SAPBEXHLevel1X 15 6" xfId="31558"/>
    <cellStyle name="SAPBEXHLevel1X 15 7" xfId="31559"/>
    <cellStyle name="SAPBEXHLevel1X 15 8" xfId="31560"/>
    <cellStyle name="SAPBEXHLevel1X 15 9" xfId="31561"/>
    <cellStyle name="SAPBEXHLevel1X 16" xfId="31562"/>
    <cellStyle name="SAPBEXHLevel1X 17" xfId="31563"/>
    <cellStyle name="SAPBEXHLevel1X 18" xfId="31564"/>
    <cellStyle name="SAPBEXHLevel1X 19" xfId="31565"/>
    <cellStyle name="SAPBEXHLevel1X 2" xfId="31566"/>
    <cellStyle name="SAPBEXHLevel1X 2 10" xfId="31567"/>
    <cellStyle name="SAPBEXHLevel1X 2 11" xfId="31568"/>
    <cellStyle name="SAPBEXHLevel1X 2 12" xfId="31569"/>
    <cellStyle name="SAPBEXHLevel1X 2 13" xfId="31570"/>
    <cellStyle name="SAPBEXHLevel1X 2 14" xfId="31571"/>
    <cellStyle name="SAPBEXHLevel1X 2 15" xfId="31572"/>
    <cellStyle name="SAPBEXHLevel1X 2 16" xfId="31573"/>
    <cellStyle name="SAPBEXHLevel1X 2 17" xfId="31574"/>
    <cellStyle name="SAPBEXHLevel1X 2 2" xfId="31575"/>
    <cellStyle name="SAPBEXHLevel1X 2 2 10" xfId="31576"/>
    <cellStyle name="SAPBEXHLevel1X 2 2 11" xfId="31577"/>
    <cellStyle name="SAPBEXHLevel1X 2 2 2" xfId="31578"/>
    <cellStyle name="SAPBEXHLevel1X 2 2 2 2" xfId="31579"/>
    <cellStyle name="SAPBEXHLevel1X 2 2 2 3" xfId="31580"/>
    <cellStyle name="SAPBEXHLevel1X 2 2 2 4" xfId="31581"/>
    <cellStyle name="SAPBEXHLevel1X 2 2 2 5" xfId="31582"/>
    <cellStyle name="SAPBEXHLevel1X 2 2 2 6" xfId="31583"/>
    <cellStyle name="SAPBEXHLevel1X 2 2 2 7" xfId="31584"/>
    <cellStyle name="SAPBEXHLevel1X 2 2 2 8" xfId="31585"/>
    <cellStyle name="SAPBEXHLevel1X 2 2 2 9" xfId="31586"/>
    <cellStyle name="SAPBEXHLevel1X 2 2 3" xfId="31587"/>
    <cellStyle name="SAPBEXHLevel1X 2 2 4" xfId="31588"/>
    <cellStyle name="SAPBEXHLevel1X 2 2 5" xfId="31589"/>
    <cellStyle name="SAPBEXHLevel1X 2 2 6" xfId="31590"/>
    <cellStyle name="SAPBEXHLevel1X 2 2 7" xfId="31591"/>
    <cellStyle name="SAPBEXHLevel1X 2 2 8" xfId="31592"/>
    <cellStyle name="SAPBEXHLevel1X 2 2 9" xfId="31593"/>
    <cellStyle name="SAPBEXHLevel1X 2 3" xfId="31594"/>
    <cellStyle name="SAPBEXHLevel1X 2 3 10" xfId="31595"/>
    <cellStyle name="SAPBEXHLevel1X 2 3 11" xfId="31596"/>
    <cellStyle name="SAPBEXHLevel1X 2 3 12" xfId="31597"/>
    <cellStyle name="SAPBEXHLevel1X 2 3 2" xfId="31598"/>
    <cellStyle name="SAPBEXHLevel1X 2 3 3" xfId="31599"/>
    <cellStyle name="SAPBEXHLevel1X 2 3 3 2" xfId="31600"/>
    <cellStyle name="SAPBEXHLevel1X 2 3 3 3" xfId="31601"/>
    <cellStyle name="SAPBEXHLevel1X 2 3 3 4" xfId="31602"/>
    <cellStyle name="SAPBEXHLevel1X 2 3 3 5" xfId="31603"/>
    <cellStyle name="SAPBEXHLevel1X 2 3 3 6" xfId="31604"/>
    <cellStyle name="SAPBEXHLevel1X 2 3 3 7" xfId="31605"/>
    <cellStyle name="SAPBEXHLevel1X 2 3 3 8" xfId="31606"/>
    <cellStyle name="SAPBEXHLevel1X 2 3 3 9" xfId="31607"/>
    <cellStyle name="SAPBEXHLevel1X 2 3 4" xfId="31608"/>
    <cellStyle name="SAPBEXHLevel1X 2 3 5" xfId="31609"/>
    <cellStyle name="SAPBEXHLevel1X 2 3 6" xfId="31610"/>
    <cellStyle name="SAPBEXHLevel1X 2 3 7" xfId="31611"/>
    <cellStyle name="SAPBEXHLevel1X 2 3 8" xfId="31612"/>
    <cellStyle name="SAPBEXHLevel1X 2 3 9" xfId="31613"/>
    <cellStyle name="SAPBEXHLevel1X 2 4" xfId="31614"/>
    <cellStyle name="SAPBEXHLevel1X 2 5" xfId="31615"/>
    <cellStyle name="SAPBEXHLevel1X 2 5 2" xfId="31616"/>
    <cellStyle name="SAPBEXHLevel1X 2 6" xfId="31617"/>
    <cellStyle name="SAPBEXHLevel1X 2 7" xfId="31618"/>
    <cellStyle name="SAPBEXHLevel1X 2 7 2" xfId="31619"/>
    <cellStyle name="SAPBEXHLevel1X 2 7 3" xfId="31620"/>
    <cellStyle name="SAPBEXHLevel1X 2 7 4" xfId="31621"/>
    <cellStyle name="SAPBEXHLevel1X 2 7 5" xfId="31622"/>
    <cellStyle name="SAPBEXHLevel1X 2 7 6" xfId="31623"/>
    <cellStyle name="SAPBEXHLevel1X 2 7 7" xfId="31624"/>
    <cellStyle name="SAPBEXHLevel1X 2 7 8" xfId="31625"/>
    <cellStyle name="SAPBEXHLevel1X 2 7 9" xfId="31626"/>
    <cellStyle name="SAPBEXHLevel1X 2 8" xfId="31627"/>
    <cellStyle name="SAPBEXHLevel1X 2 9" xfId="31628"/>
    <cellStyle name="SAPBEXHLevel1X 20" xfId="31629"/>
    <cellStyle name="SAPBEXHLevel1X 21" xfId="31630"/>
    <cellStyle name="SAPBEXHLevel1X 22" xfId="31631"/>
    <cellStyle name="SAPBEXHLevel1X 23" xfId="31632"/>
    <cellStyle name="SAPBEXHLevel1X 24" xfId="31633"/>
    <cellStyle name="SAPBEXHLevel1X 25" xfId="31634"/>
    <cellStyle name="SAPBEXHLevel1X 26" xfId="31635"/>
    <cellStyle name="SAPBEXHLevel1X 3" xfId="31636"/>
    <cellStyle name="SAPBEXHLevel1X 3 2" xfId="31637"/>
    <cellStyle name="SAPBEXHLevel1X 3 3" xfId="31638"/>
    <cellStyle name="SAPBEXHLevel1X 3 3 2" xfId="31639"/>
    <cellStyle name="SAPBEXHLevel1X 3 4" xfId="31640"/>
    <cellStyle name="SAPBEXHLevel1X 3 5" xfId="31641"/>
    <cellStyle name="SAPBEXHLevel1X 3 5 2" xfId="31642"/>
    <cellStyle name="SAPBEXHLevel1X 3 6" xfId="31643"/>
    <cellStyle name="SAPBEXHLevel1X 4" xfId="31644"/>
    <cellStyle name="SAPBEXHLevel1X 4 2" xfId="31645"/>
    <cellStyle name="SAPBEXHLevel1X 5" xfId="31646"/>
    <cellStyle name="SAPBEXHLevel1X 5 2" xfId="31647"/>
    <cellStyle name="SAPBEXHLevel1X 6" xfId="31648"/>
    <cellStyle name="SAPBEXHLevel1X 7" xfId="31649"/>
    <cellStyle name="SAPBEXHLevel1X 7 2" xfId="31650"/>
    <cellStyle name="SAPBEXHLevel1X 8" xfId="31651"/>
    <cellStyle name="SAPBEXHLevel1X 9" xfId="31652"/>
    <cellStyle name="SAPBEXHLevel1X_FQ KPI" xfId="31653"/>
    <cellStyle name="SAPBEXHLevel2" xfId="31654"/>
    <cellStyle name="SAPBEXHLevel2 10" xfId="31655"/>
    <cellStyle name="SAPBEXHLevel2 11" xfId="31656"/>
    <cellStyle name="SAPBEXHLevel2 12" xfId="31657"/>
    <cellStyle name="SAPBEXHLevel2 13" xfId="31658"/>
    <cellStyle name="SAPBEXHLevel2 14" xfId="31659"/>
    <cellStyle name="SAPBEXHLevel2 15" xfId="31660"/>
    <cellStyle name="SAPBEXHLevel2 15 2" xfId="31661"/>
    <cellStyle name="SAPBEXHLevel2 15 3" xfId="31662"/>
    <cellStyle name="SAPBEXHLevel2 15 4" xfId="31663"/>
    <cellStyle name="SAPBEXHLevel2 15 5" xfId="31664"/>
    <cellStyle name="SAPBEXHLevel2 15 6" xfId="31665"/>
    <cellStyle name="SAPBEXHLevel2 15 7" xfId="31666"/>
    <cellStyle name="SAPBEXHLevel2 15 8" xfId="31667"/>
    <cellStyle name="SAPBEXHLevel2 15 9" xfId="31668"/>
    <cellStyle name="SAPBEXHLevel2 16" xfId="31669"/>
    <cellStyle name="SAPBEXHLevel2 17" xfId="31670"/>
    <cellStyle name="SAPBEXHLevel2 18" xfId="31671"/>
    <cellStyle name="SAPBEXHLevel2 19" xfId="31672"/>
    <cellStyle name="SAPBEXHLevel2 2" xfId="31673"/>
    <cellStyle name="SAPBEXHLevel2 2 10" xfId="31674"/>
    <cellStyle name="SAPBEXHLevel2 2 11" xfId="31675"/>
    <cellStyle name="SAPBEXHLevel2 2 12" xfId="31676"/>
    <cellStyle name="SAPBEXHLevel2 2 13" xfId="31677"/>
    <cellStyle name="SAPBEXHLevel2 2 14" xfId="31678"/>
    <cellStyle name="SAPBEXHLevel2 2 15" xfId="31679"/>
    <cellStyle name="SAPBEXHLevel2 2 16" xfId="31680"/>
    <cellStyle name="SAPBEXHLevel2 2 17" xfId="31681"/>
    <cellStyle name="SAPBEXHLevel2 2 2" xfId="31682"/>
    <cellStyle name="SAPBEXHLevel2 2 2 10" xfId="31683"/>
    <cellStyle name="SAPBEXHLevel2 2 2 11" xfId="31684"/>
    <cellStyle name="SAPBEXHLevel2 2 2 2" xfId="31685"/>
    <cellStyle name="SAPBEXHLevel2 2 2 2 2" xfId="31686"/>
    <cellStyle name="SAPBEXHLevel2 2 2 2 3" xfId="31687"/>
    <cellStyle name="SAPBEXHLevel2 2 2 2 4" xfId="31688"/>
    <cellStyle name="SAPBEXHLevel2 2 2 2 5" xfId="31689"/>
    <cellStyle name="SAPBEXHLevel2 2 2 2 6" xfId="31690"/>
    <cellStyle name="SAPBEXHLevel2 2 2 2 7" xfId="31691"/>
    <cellStyle name="SAPBEXHLevel2 2 2 2 8" xfId="31692"/>
    <cellStyle name="SAPBEXHLevel2 2 2 2 9" xfId="31693"/>
    <cellStyle name="SAPBEXHLevel2 2 2 3" xfId="31694"/>
    <cellStyle name="SAPBEXHLevel2 2 2 4" xfId="31695"/>
    <cellStyle name="SAPBEXHLevel2 2 2 5" xfId="31696"/>
    <cellStyle name="SAPBEXHLevel2 2 2 6" xfId="31697"/>
    <cellStyle name="SAPBEXHLevel2 2 2 7" xfId="31698"/>
    <cellStyle name="SAPBEXHLevel2 2 2 8" xfId="31699"/>
    <cellStyle name="SAPBEXHLevel2 2 2 9" xfId="31700"/>
    <cellStyle name="SAPBEXHLevel2 2 3" xfId="31701"/>
    <cellStyle name="SAPBEXHLevel2 2 3 10" xfId="31702"/>
    <cellStyle name="SAPBEXHLevel2 2 3 11" xfId="31703"/>
    <cellStyle name="SAPBEXHLevel2 2 3 12" xfId="31704"/>
    <cellStyle name="SAPBEXHLevel2 2 3 2" xfId="31705"/>
    <cellStyle name="SAPBEXHLevel2 2 3 3" xfId="31706"/>
    <cellStyle name="SAPBEXHLevel2 2 3 3 2" xfId="31707"/>
    <cellStyle name="SAPBEXHLevel2 2 3 3 3" xfId="31708"/>
    <cellStyle name="SAPBEXHLevel2 2 3 3 4" xfId="31709"/>
    <cellStyle name="SAPBEXHLevel2 2 3 3 5" xfId="31710"/>
    <cellStyle name="SAPBEXHLevel2 2 3 3 6" xfId="31711"/>
    <cellStyle name="SAPBEXHLevel2 2 3 3 7" xfId="31712"/>
    <cellStyle name="SAPBEXHLevel2 2 3 3 8" xfId="31713"/>
    <cellStyle name="SAPBEXHLevel2 2 3 3 9" xfId="31714"/>
    <cellStyle name="SAPBEXHLevel2 2 3 4" xfId="31715"/>
    <cellStyle name="SAPBEXHLevel2 2 3 5" xfId="31716"/>
    <cellStyle name="SAPBEXHLevel2 2 3 6" xfId="31717"/>
    <cellStyle name="SAPBEXHLevel2 2 3 7" xfId="31718"/>
    <cellStyle name="SAPBEXHLevel2 2 3 8" xfId="31719"/>
    <cellStyle name="SAPBEXHLevel2 2 3 9" xfId="31720"/>
    <cellStyle name="SAPBEXHLevel2 2 4" xfId="31721"/>
    <cellStyle name="SAPBEXHLevel2 2 5" xfId="31722"/>
    <cellStyle name="SAPBEXHLevel2 2 5 2" xfId="31723"/>
    <cellStyle name="SAPBEXHLevel2 2 6" xfId="31724"/>
    <cellStyle name="SAPBEXHLevel2 2 7" xfId="31725"/>
    <cellStyle name="SAPBEXHLevel2 2 7 2" xfId="31726"/>
    <cellStyle name="SAPBEXHLevel2 2 7 3" xfId="31727"/>
    <cellStyle name="SAPBEXHLevel2 2 7 4" xfId="31728"/>
    <cellStyle name="SAPBEXHLevel2 2 7 5" xfId="31729"/>
    <cellStyle name="SAPBEXHLevel2 2 7 6" xfId="31730"/>
    <cellStyle name="SAPBEXHLevel2 2 7 7" xfId="31731"/>
    <cellStyle name="SAPBEXHLevel2 2 7 8" xfId="31732"/>
    <cellStyle name="SAPBEXHLevel2 2 7 9" xfId="31733"/>
    <cellStyle name="SAPBEXHLevel2 2 8" xfId="31734"/>
    <cellStyle name="SAPBEXHLevel2 2 9" xfId="31735"/>
    <cellStyle name="SAPBEXHLevel2 20" xfId="31736"/>
    <cellStyle name="SAPBEXHLevel2 21" xfId="31737"/>
    <cellStyle name="SAPBEXHLevel2 22" xfId="31738"/>
    <cellStyle name="SAPBEXHLevel2 23" xfId="31739"/>
    <cellStyle name="SAPBEXHLevel2 24" xfId="31740"/>
    <cellStyle name="SAPBEXHLevel2 25" xfId="31741"/>
    <cellStyle name="SAPBEXHLevel2 26" xfId="31742"/>
    <cellStyle name="SAPBEXHLevel2 3" xfId="31743"/>
    <cellStyle name="SAPBEXHLevel2 3 10" xfId="31744"/>
    <cellStyle name="SAPBEXHLevel2 3 11" xfId="31745"/>
    <cellStyle name="SAPBEXHLevel2 3 12" xfId="31746"/>
    <cellStyle name="SAPBEXHLevel2 3 13" xfId="31747"/>
    <cellStyle name="SAPBEXHLevel2 3 14" xfId="31748"/>
    <cellStyle name="SAPBEXHLevel2 3 15" xfId="31749"/>
    <cellStyle name="SAPBEXHLevel2 3 16" xfId="31750"/>
    <cellStyle name="SAPBEXHLevel2 3 2" xfId="31751"/>
    <cellStyle name="SAPBEXHLevel2 3 3" xfId="31752"/>
    <cellStyle name="SAPBEXHLevel2 3 3 2" xfId="31753"/>
    <cellStyle name="SAPBEXHLevel2 3 4" xfId="31754"/>
    <cellStyle name="SAPBEXHLevel2 3 5" xfId="31755"/>
    <cellStyle name="SAPBEXHLevel2 3 5 2" xfId="31756"/>
    <cellStyle name="SAPBEXHLevel2 3 6" xfId="31757"/>
    <cellStyle name="SAPBEXHLevel2 3 7" xfId="31758"/>
    <cellStyle name="SAPBEXHLevel2 3 7 2" xfId="31759"/>
    <cellStyle name="SAPBEXHLevel2 3 7 3" xfId="31760"/>
    <cellStyle name="SAPBEXHLevel2 3 7 4" xfId="31761"/>
    <cellStyle name="SAPBEXHLevel2 3 7 5" xfId="31762"/>
    <cellStyle name="SAPBEXHLevel2 3 7 6" xfId="31763"/>
    <cellStyle name="SAPBEXHLevel2 3 7 7" xfId="31764"/>
    <cellStyle name="SAPBEXHLevel2 3 7 8" xfId="31765"/>
    <cellStyle name="SAPBEXHLevel2 3 7 9" xfId="31766"/>
    <cellStyle name="SAPBEXHLevel2 3 8" xfId="31767"/>
    <cellStyle name="SAPBEXHLevel2 3 9" xfId="31768"/>
    <cellStyle name="SAPBEXHLevel2 4" xfId="31769"/>
    <cellStyle name="SAPBEXHLevel2 4 10" xfId="31770"/>
    <cellStyle name="SAPBEXHLevel2 4 11" xfId="31771"/>
    <cellStyle name="SAPBEXHLevel2 4 12" xfId="31772"/>
    <cellStyle name="SAPBEXHLevel2 4 2" xfId="31773"/>
    <cellStyle name="SAPBEXHLevel2 4 2 10" xfId="31774"/>
    <cellStyle name="SAPBEXHLevel2 4 2 11" xfId="31775"/>
    <cellStyle name="SAPBEXHLevel2 4 2 2" xfId="31776"/>
    <cellStyle name="SAPBEXHLevel2 4 2 2 2" xfId="31777"/>
    <cellStyle name="SAPBEXHLevel2 4 2 2 3" xfId="31778"/>
    <cellStyle name="SAPBEXHLevel2 4 2 2 4" xfId="31779"/>
    <cellStyle name="SAPBEXHLevel2 4 2 2 5" xfId="31780"/>
    <cellStyle name="SAPBEXHLevel2 4 2 2 6" xfId="31781"/>
    <cellStyle name="SAPBEXHLevel2 4 2 2 7" xfId="31782"/>
    <cellStyle name="SAPBEXHLevel2 4 2 2 8" xfId="31783"/>
    <cellStyle name="SAPBEXHLevel2 4 2 2 9" xfId="31784"/>
    <cellStyle name="SAPBEXHLevel2 4 2 3" xfId="31785"/>
    <cellStyle name="SAPBEXHLevel2 4 2 4" xfId="31786"/>
    <cellStyle name="SAPBEXHLevel2 4 2 5" xfId="31787"/>
    <cellStyle name="SAPBEXHLevel2 4 2 6" xfId="31788"/>
    <cellStyle name="SAPBEXHLevel2 4 2 7" xfId="31789"/>
    <cellStyle name="SAPBEXHLevel2 4 2 8" xfId="31790"/>
    <cellStyle name="SAPBEXHLevel2 4 2 9" xfId="31791"/>
    <cellStyle name="SAPBEXHLevel2 4 3" xfId="31792"/>
    <cellStyle name="SAPBEXHLevel2 4 3 2" xfId="31793"/>
    <cellStyle name="SAPBEXHLevel2 4 3 3" xfId="31794"/>
    <cellStyle name="SAPBEXHLevel2 4 3 4" xfId="31795"/>
    <cellStyle name="SAPBEXHLevel2 4 3 5" xfId="31796"/>
    <cellStyle name="SAPBEXHLevel2 4 3 6" xfId="31797"/>
    <cellStyle name="SAPBEXHLevel2 4 3 7" xfId="31798"/>
    <cellStyle name="SAPBEXHLevel2 4 3 8" xfId="31799"/>
    <cellStyle name="SAPBEXHLevel2 4 3 9" xfId="31800"/>
    <cellStyle name="SAPBEXHLevel2 4 4" xfId="31801"/>
    <cellStyle name="SAPBEXHLevel2 4 5" xfId="31802"/>
    <cellStyle name="SAPBEXHLevel2 4 6" xfId="31803"/>
    <cellStyle name="SAPBEXHLevel2 4 7" xfId="31804"/>
    <cellStyle name="SAPBEXHLevel2 4 8" xfId="31805"/>
    <cellStyle name="SAPBEXHLevel2 4 9" xfId="31806"/>
    <cellStyle name="SAPBEXHLevel2 5" xfId="31807"/>
    <cellStyle name="SAPBEXHLevel2 5 10" xfId="31808"/>
    <cellStyle name="SAPBEXHLevel2 5 11" xfId="31809"/>
    <cellStyle name="SAPBEXHLevel2 5 12" xfId="31810"/>
    <cellStyle name="SAPBEXHLevel2 5 2" xfId="31811"/>
    <cellStyle name="SAPBEXHLevel2 5 2 10" xfId="31812"/>
    <cellStyle name="SAPBEXHLevel2 5 2 11" xfId="31813"/>
    <cellStyle name="SAPBEXHLevel2 5 2 2" xfId="31814"/>
    <cellStyle name="SAPBEXHLevel2 5 2 2 2" xfId="31815"/>
    <cellStyle name="SAPBEXHLevel2 5 2 2 3" xfId="31816"/>
    <cellStyle name="SAPBEXHLevel2 5 2 2 4" xfId="31817"/>
    <cellStyle name="SAPBEXHLevel2 5 2 2 5" xfId="31818"/>
    <cellStyle name="SAPBEXHLevel2 5 2 2 6" xfId="31819"/>
    <cellStyle name="SAPBEXHLevel2 5 2 2 7" xfId="31820"/>
    <cellStyle name="SAPBEXHLevel2 5 2 2 8" xfId="31821"/>
    <cellStyle name="SAPBEXHLevel2 5 2 2 9" xfId="31822"/>
    <cellStyle name="SAPBEXHLevel2 5 2 3" xfId="31823"/>
    <cellStyle name="SAPBEXHLevel2 5 2 4" xfId="31824"/>
    <cellStyle name="SAPBEXHLevel2 5 2 5" xfId="31825"/>
    <cellStyle name="SAPBEXHLevel2 5 2 6" xfId="31826"/>
    <cellStyle name="SAPBEXHLevel2 5 2 7" xfId="31827"/>
    <cellStyle name="SAPBEXHLevel2 5 2 8" xfId="31828"/>
    <cellStyle name="SAPBEXHLevel2 5 2 9" xfId="31829"/>
    <cellStyle name="SAPBEXHLevel2 5 3" xfId="31830"/>
    <cellStyle name="SAPBEXHLevel2 5 3 2" xfId="31831"/>
    <cellStyle name="SAPBEXHLevel2 5 3 3" xfId="31832"/>
    <cellStyle name="SAPBEXHLevel2 5 3 4" xfId="31833"/>
    <cellStyle name="SAPBEXHLevel2 5 3 5" xfId="31834"/>
    <cellStyle name="SAPBEXHLevel2 5 3 6" xfId="31835"/>
    <cellStyle name="SAPBEXHLevel2 5 3 7" xfId="31836"/>
    <cellStyle name="SAPBEXHLevel2 5 3 8" xfId="31837"/>
    <cellStyle name="SAPBEXHLevel2 5 3 9" xfId="31838"/>
    <cellStyle name="SAPBEXHLevel2 5 4" xfId="31839"/>
    <cellStyle name="SAPBEXHLevel2 5 5" xfId="31840"/>
    <cellStyle name="SAPBEXHLevel2 5 6" xfId="31841"/>
    <cellStyle name="SAPBEXHLevel2 5 7" xfId="31842"/>
    <cellStyle name="SAPBEXHLevel2 5 8" xfId="31843"/>
    <cellStyle name="SAPBEXHLevel2 5 9" xfId="31844"/>
    <cellStyle name="SAPBEXHLevel2 6" xfId="31845"/>
    <cellStyle name="SAPBEXHLevel2 7" xfId="31846"/>
    <cellStyle name="SAPBEXHLevel2 7 2" xfId="31847"/>
    <cellStyle name="SAPBEXHLevel2 8" xfId="31848"/>
    <cellStyle name="SAPBEXHLevel2 9" xfId="31849"/>
    <cellStyle name="SAPBEXHLevel2_FQ KPI" xfId="31850"/>
    <cellStyle name="SAPBEXHLevel2X" xfId="31851"/>
    <cellStyle name="SAPBEXHLevel2X 10" xfId="31852"/>
    <cellStyle name="SAPBEXHLevel2X 11" xfId="31853"/>
    <cellStyle name="SAPBEXHLevel2X 12" xfId="31854"/>
    <cellStyle name="SAPBEXHLevel2X 13" xfId="31855"/>
    <cellStyle name="SAPBEXHLevel2X 14" xfId="31856"/>
    <cellStyle name="SAPBEXHLevel2X 15" xfId="31857"/>
    <cellStyle name="SAPBEXHLevel2X 15 2" xfId="31858"/>
    <cellStyle name="SAPBEXHLevel2X 15 3" xfId="31859"/>
    <cellStyle name="SAPBEXHLevel2X 15 4" xfId="31860"/>
    <cellStyle name="SAPBEXHLevel2X 15 5" xfId="31861"/>
    <cellStyle name="SAPBEXHLevel2X 15 6" xfId="31862"/>
    <cellStyle name="SAPBEXHLevel2X 15 7" xfId="31863"/>
    <cellStyle name="SAPBEXHLevel2X 15 8" xfId="31864"/>
    <cellStyle name="SAPBEXHLevel2X 15 9" xfId="31865"/>
    <cellStyle name="SAPBEXHLevel2X 16" xfId="31866"/>
    <cellStyle name="SAPBEXHLevel2X 17" xfId="31867"/>
    <cellStyle name="SAPBEXHLevel2X 18" xfId="31868"/>
    <cellStyle name="SAPBEXHLevel2X 19" xfId="31869"/>
    <cellStyle name="SAPBEXHLevel2X 2" xfId="31870"/>
    <cellStyle name="SAPBEXHLevel2X 2 10" xfId="31871"/>
    <cellStyle name="SAPBEXHLevel2X 2 11" xfId="31872"/>
    <cellStyle name="SAPBEXHLevel2X 2 12" xfId="31873"/>
    <cellStyle name="SAPBEXHLevel2X 2 13" xfId="31874"/>
    <cellStyle name="SAPBEXHLevel2X 2 14" xfId="31875"/>
    <cellStyle name="SAPBEXHLevel2X 2 15" xfId="31876"/>
    <cellStyle name="SAPBEXHLevel2X 2 16" xfId="31877"/>
    <cellStyle name="SAPBEXHLevel2X 2 17" xfId="31878"/>
    <cellStyle name="SAPBEXHLevel2X 2 2" xfId="31879"/>
    <cellStyle name="SAPBEXHLevel2X 2 2 10" xfId="31880"/>
    <cellStyle name="SAPBEXHLevel2X 2 2 11" xfId="31881"/>
    <cellStyle name="SAPBEXHLevel2X 2 2 2" xfId="31882"/>
    <cellStyle name="SAPBEXHLevel2X 2 2 2 2" xfId="31883"/>
    <cellStyle name="SAPBEXHLevel2X 2 2 2 3" xfId="31884"/>
    <cellStyle name="SAPBEXHLevel2X 2 2 2 4" xfId="31885"/>
    <cellStyle name="SAPBEXHLevel2X 2 2 2 5" xfId="31886"/>
    <cellStyle name="SAPBEXHLevel2X 2 2 2 6" xfId="31887"/>
    <cellStyle name="SAPBEXHLevel2X 2 2 2 7" xfId="31888"/>
    <cellStyle name="SAPBEXHLevel2X 2 2 2 8" xfId="31889"/>
    <cellStyle name="SAPBEXHLevel2X 2 2 2 9" xfId="31890"/>
    <cellStyle name="SAPBEXHLevel2X 2 2 3" xfId="31891"/>
    <cellStyle name="SAPBEXHLevel2X 2 2 4" xfId="31892"/>
    <cellStyle name="SAPBEXHLevel2X 2 2 5" xfId="31893"/>
    <cellStyle name="SAPBEXHLevel2X 2 2 6" xfId="31894"/>
    <cellStyle name="SAPBEXHLevel2X 2 2 7" xfId="31895"/>
    <cellStyle name="SAPBEXHLevel2X 2 2 8" xfId="31896"/>
    <cellStyle name="SAPBEXHLevel2X 2 2 9" xfId="31897"/>
    <cellStyle name="SAPBEXHLevel2X 2 3" xfId="31898"/>
    <cellStyle name="SAPBEXHLevel2X 2 3 10" xfId="31899"/>
    <cellStyle name="SAPBEXHLevel2X 2 3 11" xfId="31900"/>
    <cellStyle name="SAPBEXHLevel2X 2 3 12" xfId="31901"/>
    <cellStyle name="SAPBEXHLevel2X 2 3 2" xfId="31902"/>
    <cellStyle name="SAPBEXHLevel2X 2 3 3" xfId="31903"/>
    <cellStyle name="SAPBEXHLevel2X 2 3 3 2" xfId="31904"/>
    <cellStyle name="SAPBEXHLevel2X 2 3 3 3" xfId="31905"/>
    <cellStyle name="SAPBEXHLevel2X 2 3 3 4" xfId="31906"/>
    <cellStyle name="SAPBEXHLevel2X 2 3 3 5" xfId="31907"/>
    <cellStyle name="SAPBEXHLevel2X 2 3 3 6" xfId="31908"/>
    <cellStyle name="SAPBEXHLevel2X 2 3 3 7" xfId="31909"/>
    <cellStyle name="SAPBEXHLevel2X 2 3 3 8" xfId="31910"/>
    <cellStyle name="SAPBEXHLevel2X 2 3 3 9" xfId="31911"/>
    <cellStyle name="SAPBEXHLevel2X 2 3 4" xfId="31912"/>
    <cellStyle name="SAPBEXHLevel2X 2 3 5" xfId="31913"/>
    <cellStyle name="SAPBEXHLevel2X 2 3 6" xfId="31914"/>
    <cellStyle name="SAPBEXHLevel2X 2 3 7" xfId="31915"/>
    <cellStyle name="SAPBEXHLevel2X 2 3 8" xfId="31916"/>
    <cellStyle name="SAPBEXHLevel2X 2 3 9" xfId="31917"/>
    <cellStyle name="SAPBEXHLevel2X 2 4" xfId="31918"/>
    <cellStyle name="SAPBEXHLevel2X 2 5" xfId="31919"/>
    <cellStyle name="SAPBEXHLevel2X 2 5 2" xfId="31920"/>
    <cellStyle name="SAPBEXHLevel2X 2 6" xfId="31921"/>
    <cellStyle name="SAPBEXHLevel2X 2 7" xfId="31922"/>
    <cellStyle name="SAPBEXHLevel2X 2 7 2" xfId="31923"/>
    <cellStyle name="SAPBEXHLevel2X 2 7 3" xfId="31924"/>
    <cellStyle name="SAPBEXHLevel2X 2 7 4" xfId="31925"/>
    <cellStyle name="SAPBEXHLevel2X 2 7 5" xfId="31926"/>
    <cellStyle name="SAPBEXHLevel2X 2 7 6" xfId="31927"/>
    <cellStyle name="SAPBEXHLevel2X 2 7 7" xfId="31928"/>
    <cellStyle name="SAPBEXHLevel2X 2 7 8" xfId="31929"/>
    <cellStyle name="SAPBEXHLevel2X 2 7 9" xfId="31930"/>
    <cellStyle name="SAPBEXHLevel2X 2 8" xfId="31931"/>
    <cellStyle name="SAPBEXHLevel2X 2 9" xfId="31932"/>
    <cellStyle name="SAPBEXHLevel2X 20" xfId="31933"/>
    <cellStyle name="SAPBEXHLevel2X 21" xfId="31934"/>
    <cellStyle name="SAPBEXHLevel2X 22" xfId="31935"/>
    <cellStyle name="SAPBEXHLevel2X 23" xfId="31936"/>
    <cellStyle name="SAPBEXHLevel2X 24" xfId="31937"/>
    <cellStyle name="SAPBEXHLevel2X 25" xfId="31938"/>
    <cellStyle name="SAPBEXHLevel2X 26" xfId="31939"/>
    <cellStyle name="SAPBEXHLevel2X 3" xfId="31940"/>
    <cellStyle name="SAPBEXHLevel2X 3 10" xfId="31941"/>
    <cellStyle name="SAPBEXHLevel2X 3 11" xfId="31942"/>
    <cellStyle name="SAPBEXHLevel2X 3 12" xfId="31943"/>
    <cellStyle name="SAPBEXHLevel2X 3 13" xfId="31944"/>
    <cellStyle name="SAPBEXHLevel2X 3 14" xfId="31945"/>
    <cellStyle name="SAPBEXHLevel2X 3 15" xfId="31946"/>
    <cellStyle name="SAPBEXHLevel2X 3 16" xfId="31947"/>
    <cellStyle name="SAPBEXHLevel2X 3 2" xfId="31948"/>
    <cellStyle name="SAPBEXHLevel2X 3 3" xfId="31949"/>
    <cellStyle name="SAPBEXHLevel2X 3 3 2" xfId="31950"/>
    <cellStyle name="SAPBEXHLevel2X 3 4" xfId="31951"/>
    <cellStyle name="SAPBEXHLevel2X 3 5" xfId="31952"/>
    <cellStyle name="SAPBEXHLevel2X 3 5 2" xfId="31953"/>
    <cellStyle name="SAPBEXHLevel2X 3 6" xfId="31954"/>
    <cellStyle name="SAPBEXHLevel2X 3 7" xfId="31955"/>
    <cellStyle name="SAPBEXHLevel2X 3 7 2" xfId="31956"/>
    <cellStyle name="SAPBEXHLevel2X 3 7 3" xfId="31957"/>
    <cellStyle name="SAPBEXHLevel2X 3 7 4" xfId="31958"/>
    <cellStyle name="SAPBEXHLevel2X 3 7 5" xfId="31959"/>
    <cellStyle name="SAPBEXHLevel2X 3 7 6" xfId="31960"/>
    <cellStyle name="SAPBEXHLevel2X 3 7 7" xfId="31961"/>
    <cellStyle name="SAPBEXHLevel2X 3 7 8" xfId="31962"/>
    <cellStyle name="SAPBEXHLevel2X 3 7 9" xfId="31963"/>
    <cellStyle name="SAPBEXHLevel2X 3 8" xfId="31964"/>
    <cellStyle name="SAPBEXHLevel2X 3 9" xfId="31965"/>
    <cellStyle name="SAPBEXHLevel2X 4" xfId="31966"/>
    <cellStyle name="SAPBEXHLevel2X 4 10" xfId="31967"/>
    <cellStyle name="SAPBEXHLevel2X 4 11" xfId="31968"/>
    <cellStyle name="SAPBEXHLevel2X 4 12" xfId="31969"/>
    <cellStyle name="SAPBEXHLevel2X 4 2" xfId="31970"/>
    <cellStyle name="SAPBEXHLevel2X 4 2 10" xfId="31971"/>
    <cellStyle name="SAPBEXHLevel2X 4 2 11" xfId="31972"/>
    <cellStyle name="SAPBEXHLevel2X 4 2 2" xfId="31973"/>
    <cellStyle name="SAPBEXHLevel2X 4 2 2 2" xfId="31974"/>
    <cellStyle name="SAPBEXHLevel2X 4 2 2 3" xfId="31975"/>
    <cellStyle name="SAPBEXHLevel2X 4 2 2 4" xfId="31976"/>
    <cellStyle name="SAPBEXHLevel2X 4 2 2 5" xfId="31977"/>
    <cellStyle name="SAPBEXHLevel2X 4 2 2 6" xfId="31978"/>
    <cellStyle name="SAPBEXHLevel2X 4 2 2 7" xfId="31979"/>
    <cellStyle name="SAPBEXHLevel2X 4 2 2 8" xfId="31980"/>
    <cellStyle name="SAPBEXHLevel2X 4 2 2 9" xfId="31981"/>
    <cellStyle name="SAPBEXHLevel2X 4 2 3" xfId="31982"/>
    <cellStyle name="SAPBEXHLevel2X 4 2 4" xfId="31983"/>
    <cellStyle name="SAPBEXHLevel2X 4 2 5" xfId="31984"/>
    <cellStyle name="SAPBEXHLevel2X 4 2 6" xfId="31985"/>
    <cellStyle name="SAPBEXHLevel2X 4 2 7" xfId="31986"/>
    <cellStyle name="SAPBEXHLevel2X 4 2 8" xfId="31987"/>
    <cellStyle name="SAPBEXHLevel2X 4 2 9" xfId="31988"/>
    <cellStyle name="SAPBEXHLevel2X 4 3" xfId="31989"/>
    <cellStyle name="SAPBEXHLevel2X 4 3 2" xfId="31990"/>
    <cellStyle name="SAPBEXHLevel2X 4 3 3" xfId="31991"/>
    <cellStyle name="SAPBEXHLevel2X 4 3 4" xfId="31992"/>
    <cellStyle name="SAPBEXHLevel2X 4 3 5" xfId="31993"/>
    <cellStyle name="SAPBEXHLevel2X 4 3 6" xfId="31994"/>
    <cellStyle name="SAPBEXHLevel2X 4 3 7" xfId="31995"/>
    <cellStyle name="SAPBEXHLevel2X 4 3 8" xfId="31996"/>
    <cellStyle name="SAPBEXHLevel2X 4 3 9" xfId="31997"/>
    <cellStyle name="SAPBEXHLevel2X 4 4" xfId="31998"/>
    <cellStyle name="SAPBEXHLevel2X 4 5" xfId="31999"/>
    <cellStyle name="SAPBEXHLevel2X 4 6" xfId="32000"/>
    <cellStyle name="SAPBEXHLevel2X 4 7" xfId="32001"/>
    <cellStyle name="SAPBEXHLevel2X 4 8" xfId="32002"/>
    <cellStyle name="SAPBEXHLevel2X 4 9" xfId="32003"/>
    <cellStyle name="SAPBEXHLevel2X 5" xfId="32004"/>
    <cellStyle name="SAPBEXHLevel2X 5 10" xfId="32005"/>
    <cellStyle name="SAPBEXHLevel2X 5 11" xfId="32006"/>
    <cellStyle name="SAPBEXHLevel2X 5 12" xfId="32007"/>
    <cellStyle name="SAPBEXHLevel2X 5 2" xfId="32008"/>
    <cellStyle name="SAPBEXHLevel2X 5 2 10" xfId="32009"/>
    <cellStyle name="SAPBEXHLevel2X 5 2 11" xfId="32010"/>
    <cellStyle name="SAPBEXHLevel2X 5 2 2" xfId="32011"/>
    <cellStyle name="SAPBEXHLevel2X 5 2 2 2" xfId="32012"/>
    <cellStyle name="SAPBEXHLevel2X 5 2 2 3" xfId="32013"/>
    <cellStyle name="SAPBEXHLevel2X 5 2 2 4" xfId="32014"/>
    <cellStyle name="SAPBEXHLevel2X 5 2 2 5" xfId="32015"/>
    <cellStyle name="SAPBEXHLevel2X 5 2 2 6" xfId="32016"/>
    <cellStyle name="SAPBEXHLevel2X 5 2 2 7" xfId="32017"/>
    <cellStyle name="SAPBEXHLevel2X 5 2 2 8" xfId="32018"/>
    <cellStyle name="SAPBEXHLevel2X 5 2 2 9" xfId="32019"/>
    <cellStyle name="SAPBEXHLevel2X 5 2 3" xfId="32020"/>
    <cellStyle name="SAPBEXHLevel2X 5 2 4" xfId="32021"/>
    <cellStyle name="SAPBEXHLevel2X 5 2 5" xfId="32022"/>
    <cellStyle name="SAPBEXHLevel2X 5 2 6" xfId="32023"/>
    <cellStyle name="SAPBEXHLevel2X 5 2 7" xfId="32024"/>
    <cellStyle name="SAPBEXHLevel2X 5 2 8" xfId="32025"/>
    <cellStyle name="SAPBEXHLevel2X 5 2 9" xfId="32026"/>
    <cellStyle name="SAPBEXHLevel2X 5 3" xfId="32027"/>
    <cellStyle name="SAPBEXHLevel2X 5 3 2" xfId="32028"/>
    <cellStyle name="SAPBEXHLevel2X 5 3 3" xfId="32029"/>
    <cellStyle name="SAPBEXHLevel2X 5 3 4" xfId="32030"/>
    <cellStyle name="SAPBEXHLevel2X 5 3 5" xfId="32031"/>
    <cellStyle name="SAPBEXHLevel2X 5 3 6" xfId="32032"/>
    <cellStyle name="SAPBEXHLevel2X 5 3 7" xfId="32033"/>
    <cellStyle name="SAPBEXHLevel2X 5 3 8" xfId="32034"/>
    <cellStyle name="SAPBEXHLevel2X 5 3 9" xfId="32035"/>
    <cellStyle name="SAPBEXHLevel2X 5 4" xfId="32036"/>
    <cellStyle name="SAPBEXHLevel2X 5 5" xfId="32037"/>
    <cellStyle name="SAPBEXHLevel2X 5 6" xfId="32038"/>
    <cellStyle name="SAPBEXHLevel2X 5 7" xfId="32039"/>
    <cellStyle name="SAPBEXHLevel2X 5 8" xfId="32040"/>
    <cellStyle name="SAPBEXHLevel2X 5 9" xfId="32041"/>
    <cellStyle name="SAPBEXHLevel2X 6" xfId="32042"/>
    <cellStyle name="SAPBEXHLevel2X 7" xfId="32043"/>
    <cellStyle name="SAPBEXHLevel2X 7 2" xfId="32044"/>
    <cellStyle name="SAPBEXHLevel2X 8" xfId="32045"/>
    <cellStyle name="SAPBEXHLevel2X 9" xfId="32046"/>
    <cellStyle name="SAPBEXHLevel2X_FQ KPI" xfId="32047"/>
    <cellStyle name="SAPBEXHLevel3" xfId="32048"/>
    <cellStyle name="SAPBEXHLevel3 10" xfId="32049"/>
    <cellStyle name="SAPBEXHLevel3 11" xfId="32050"/>
    <cellStyle name="SAPBEXHLevel3 12" xfId="32051"/>
    <cellStyle name="SAPBEXHLevel3 13" xfId="32052"/>
    <cellStyle name="SAPBEXHLevel3 14" xfId="32053"/>
    <cellStyle name="SAPBEXHLevel3 15" xfId="32054"/>
    <cellStyle name="SAPBEXHLevel3 15 2" xfId="32055"/>
    <cellStyle name="SAPBEXHLevel3 15 3" xfId="32056"/>
    <cellStyle name="SAPBEXHLevel3 15 4" xfId="32057"/>
    <cellStyle name="SAPBEXHLevel3 15 5" xfId="32058"/>
    <cellStyle name="SAPBEXHLevel3 15 6" xfId="32059"/>
    <cellStyle name="SAPBEXHLevel3 15 7" xfId="32060"/>
    <cellStyle name="SAPBEXHLevel3 15 8" xfId="32061"/>
    <cellStyle name="SAPBEXHLevel3 15 9" xfId="32062"/>
    <cellStyle name="SAPBEXHLevel3 16" xfId="32063"/>
    <cellStyle name="SAPBEXHLevel3 17" xfId="32064"/>
    <cellStyle name="SAPBEXHLevel3 18" xfId="32065"/>
    <cellStyle name="SAPBEXHLevel3 19" xfId="32066"/>
    <cellStyle name="SAPBEXHLevel3 2" xfId="32067"/>
    <cellStyle name="SAPBEXHLevel3 2 10" xfId="32068"/>
    <cellStyle name="SAPBEXHLevel3 2 11" xfId="32069"/>
    <cellStyle name="SAPBEXHLevel3 2 12" xfId="32070"/>
    <cellStyle name="SAPBEXHLevel3 2 13" xfId="32071"/>
    <cellStyle name="SAPBEXHLevel3 2 14" xfId="32072"/>
    <cellStyle name="SAPBEXHLevel3 2 15" xfId="32073"/>
    <cellStyle name="SAPBEXHLevel3 2 16" xfId="32074"/>
    <cellStyle name="SAPBEXHLevel3 2 17" xfId="32075"/>
    <cellStyle name="SAPBEXHLevel3 2 2" xfId="32076"/>
    <cellStyle name="SAPBEXHLevel3 2 2 10" xfId="32077"/>
    <cellStyle name="SAPBEXHLevel3 2 2 11" xfId="32078"/>
    <cellStyle name="SAPBEXHLevel3 2 2 2" xfId="32079"/>
    <cellStyle name="SAPBEXHLevel3 2 2 2 2" xfId="32080"/>
    <cellStyle name="SAPBEXHLevel3 2 2 2 3" xfId="32081"/>
    <cellStyle name="SAPBEXHLevel3 2 2 2 4" xfId="32082"/>
    <cellStyle name="SAPBEXHLevel3 2 2 2 5" xfId="32083"/>
    <cellStyle name="SAPBEXHLevel3 2 2 2 6" xfId="32084"/>
    <cellStyle name="SAPBEXHLevel3 2 2 2 7" xfId="32085"/>
    <cellStyle name="SAPBEXHLevel3 2 2 2 8" xfId="32086"/>
    <cellStyle name="SAPBEXHLevel3 2 2 2 9" xfId="32087"/>
    <cellStyle name="SAPBEXHLevel3 2 2 3" xfId="32088"/>
    <cellStyle name="SAPBEXHLevel3 2 2 4" xfId="32089"/>
    <cellStyle name="SAPBEXHLevel3 2 2 5" xfId="32090"/>
    <cellStyle name="SAPBEXHLevel3 2 2 6" xfId="32091"/>
    <cellStyle name="SAPBEXHLevel3 2 2 7" xfId="32092"/>
    <cellStyle name="SAPBEXHLevel3 2 2 8" xfId="32093"/>
    <cellStyle name="SAPBEXHLevel3 2 2 9" xfId="32094"/>
    <cellStyle name="SAPBEXHLevel3 2 3" xfId="32095"/>
    <cellStyle name="SAPBEXHLevel3 2 3 10" xfId="32096"/>
    <cellStyle name="SAPBEXHLevel3 2 3 11" xfId="32097"/>
    <cellStyle name="SAPBEXHLevel3 2 3 12" xfId="32098"/>
    <cellStyle name="SAPBEXHLevel3 2 3 2" xfId="32099"/>
    <cellStyle name="SAPBEXHLevel3 2 3 3" xfId="32100"/>
    <cellStyle name="SAPBEXHLevel3 2 3 3 2" xfId="32101"/>
    <cellStyle name="SAPBEXHLevel3 2 3 3 3" xfId="32102"/>
    <cellStyle name="SAPBEXHLevel3 2 3 3 4" xfId="32103"/>
    <cellStyle name="SAPBEXHLevel3 2 3 3 5" xfId="32104"/>
    <cellStyle name="SAPBEXHLevel3 2 3 3 6" xfId="32105"/>
    <cellStyle name="SAPBEXHLevel3 2 3 3 7" xfId="32106"/>
    <cellStyle name="SAPBEXHLevel3 2 3 3 8" xfId="32107"/>
    <cellStyle name="SAPBEXHLevel3 2 3 3 9" xfId="32108"/>
    <cellStyle name="SAPBEXHLevel3 2 3 4" xfId="32109"/>
    <cellStyle name="SAPBEXHLevel3 2 3 5" xfId="32110"/>
    <cellStyle name="SAPBEXHLevel3 2 3 6" xfId="32111"/>
    <cellStyle name="SAPBEXHLevel3 2 3 7" xfId="32112"/>
    <cellStyle name="SAPBEXHLevel3 2 3 8" xfId="32113"/>
    <cellStyle name="SAPBEXHLevel3 2 3 9" xfId="32114"/>
    <cellStyle name="SAPBEXHLevel3 2 4" xfId="32115"/>
    <cellStyle name="SAPBEXHLevel3 2 5" xfId="32116"/>
    <cellStyle name="SAPBEXHLevel3 2 5 2" xfId="32117"/>
    <cellStyle name="SAPBEXHLevel3 2 6" xfId="32118"/>
    <cellStyle name="SAPBEXHLevel3 2 7" xfId="32119"/>
    <cellStyle name="SAPBEXHLevel3 2 7 2" xfId="32120"/>
    <cellStyle name="SAPBEXHLevel3 2 7 3" xfId="32121"/>
    <cellStyle name="SAPBEXHLevel3 2 7 4" xfId="32122"/>
    <cellStyle name="SAPBEXHLevel3 2 7 5" xfId="32123"/>
    <cellStyle name="SAPBEXHLevel3 2 7 6" xfId="32124"/>
    <cellStyle name="SAPBEXHLevel3 2 7 7" xfId="32125"/>
    <cellStyle name="SAPBEXHLevel3 2 7 8" xfId="32126"/>
    <cellStyle name="SAPBEXHLevel3 2 7 9" xfId="32127"/>
    <cellStyle name="SAPBEXHLevel3 2 8" xfId="32128"/>
    <cellStyle name="SAPBEXHLevel3 2 9" xfId="32129"/>
    <cellStyle name="SAPBEXHLevel3 20" xfId="32130"/>
    <cellStyle name="SAPBEXHLevel3 21" xfId="32131"/>
    <cellStyle name="SAPBEXHLevel3 22" xfId="32132"/>
    <cellStyle name="SAPBEXHLevel3 23" xfId="32133"/>
    <cellStyle name="SAPBEXHLevel3 24" xfId="32134"/>
    <cellStyle name="SAPBEXHLevel3 25" xfId="32135"/>
    <cellStyle name="SAPBEXHLevel3 26" xfId="32136"/>
    <cellStyle name="SAPBEXHLevel3 3" xfId="32137"/>
    <cellStyle name="SAPBEXHLevel3 3 10" xfId="32138"/>
    <cellStyle name="SAPBEXHLevel3 3 11" xfId="32139"/>
    <cellStyle name="SAPBEXHLevel3 3 12" xfId="32140"/>
    <cellStyle name="SAPBEXHLevel3 3 13" xfId="32141"/>
    <cellStyle name="SAPBEXHLevel3 3 14" xfId="32142"/>
    <cellStyle name="SAPBEXHLevel3 3 15" xfId="32143"/>
    <cellStyle name="SAPBEXHLevel3 3 16" xfId="32144"/>
    <cellStyle name="SAPBEXHLevel3 3 2" xfId="32145"/>
    <cellStyle name="SAPBEXHLevel3 3 3" xfId="32146"/>
    <cellStyle name="SAPBEXHLevel3 3 3 2" xfId="32147"/>
    <cellStyle name="SAPBEXHLevel3 3 4" xfId="32148"/>
    <cellStyle name="SAPBEXHLevel3 3 5" xfId="32149"/>
    <cellStyle name="SAPBEXHLevel3 3 5 2" xfId="32150"/>
    <cellStyle name="SAPBEXHLevel3 3 6" xfId="32151"/>
    <cellStyle name="SAPBEXHLevel3 3 7" xfId="32152"/>
    <cellStyle name="SAPBEXHLevel3 3 7 2" xfId="32153"/>
    <cellStyle name="SAPBEXHLevel3 3 7 3" xfId="32154"/>
    <cellStyle name="SAPBEXHLevel3 3 7 4" xfId="32155"/>
    <cellStyle name="SAPBEXHLevel3 3 7 5" xfId="32156"/>
    <cellStyle name="SAPBEXHLevel3 3 7 6" xfId="32157"/>
    <cellStyle name="SAPBEXHLevel3 3 7 7" xfId="32158"/>
    <cellStyle name="SAPBEXHLevel3 3 7 8" xfId="32159"/>
    <cellStyle name="SAPBEXHLevel3 3 7 9" xfId="32160"/>
    <cellStyle name="SAPBEXHLevel3 3 8" xfId="32161"/>
    <cellStyle name="SAPBEXHLevel3 3 9" xfId="32162"/>
    <cellStyle name="SAPBEXHLevel3 4" xfId="32163"/>
    <cellStyle name="SAPBEXHLevel3 4 10" xfId="32164"/>
    <cellStyle name="SAPBEXHLevel3 4 11" xfId="32165"/>
    <cellStyle name="SAPBEXHLevel3 4 12" xfId="32166"/>
    <cellStyle name="SAPBEXHLevel3 4 2" xfId="32167"/>
    <cellStyle name="SAPBEXHLevel3 4 2 10" xfId="32168"/>
    <cellStyle name="SAPBEXHLevel3 4 2 11" xfId="32169"/>
    <cellStyle name="SAPBEXHLevel3 4 2 2" xfId="32170"/>
    <cellStyle name="SAPBEXHLevel3 4 2 2 2" xfId="32171"/>
    <cellStyle name="SAPBEXHLevel3 4 2 2 3" xfId="32172"/>
    <cellStyle name="SAPBEXHLevel3 4 2 2 4" xfId="32173"/>
    <cellStyle name="SAPBEXHLevel3 4 2 2 5" xfId="32174"/>
    <cellStyle name="SAPBEXHLevel3 4 2 2 6" xfId="32175"/>
    <cellStyle name="SAPBEXHLevel3 4 2 2 7" xfId="32176"/>
    <cellStyle name="SAPBEXHLevel3 4 2 2 8" xfId="32177"/>
    <cellStyle name="SAPBEXHLevel3 4 2 2 9" xfId="32178"/>
    <cellStyle name="SAPBEXHLevel3 4 2 3" xfId="32179"/>
    <cellStyle name="SAPBEXHLevel3 4 2 4" xfId="32180"/>
    <cellStyle name="SAPBEXHLevel3 4 2 5" xfId="32181"/>
    <cellStyle name="SAPBEXHLevel3 4 2 6" xfId="32182"/>
    <cellStyle name="SAPBEXHLevel3 4 2 7" xfId="32183"/>
    <cellStyle name="SAPBEXHLevel3 4 2 8" xfId="32184"/>
    <cellStyle name="SAPBEXHLevel3 4 2 9" xfId="32185"/>
    <cellStyle name="SAPBEXHLevel3 4 3" xfId="32186"/>
    <cellStyle name="SAPBEXHLevel3 4 3 2" xfId="32187"/>
    <cellStyle name="SAPBEXHLevel3 4 3 3" xfId="32188"/>
    <cellStyle name="SAPBEXHLevel3 4 3 4" xfId="32189"/>
    <cellStyle name="SAPBEXHLevel3 4 3 5" xfId="32190"/>
    <cellStyle name="SAPBEXHLevel3 4 3 6" xfId="32191"/>
    <cellStyle name="SAPBEXHLevel3 4 3 7" xfId="32192"/>
    <cellStyle name="SAPBEXHLevel3 4 3 8" xfId="32193"/>
    <cellStyle name="SAPBEXHLevel3 4 3 9" xfId="32194"/>
    <cellStyle name="SAPBEXHLevel3 4 4" xfId="32195"/>
    <cellStyle name="SAPBEXHLevel3 4 5" xfId="32196"/>
    <cellStyle name="SAPBEXHLevel3 4 6" xfId="32197"/>
    <cellStyle name="SAPBEXHLevel3 4 7" xfId="32198"/>
    <cellStyle name="SAPBEXHLevel3 4 8" xfId="32199"/>
    <cellStyle name="SAPBEXHLevel3 4 9" xfId="32200"/>
    <cellStyle name="SAPBEXHLevel3 5" xfId="32201"/>
    <cellStyle name="SAPBEXHLevel3 5 10" xfId="32202"/>
    <cellStyle name="SAPBEXHLevel3 5 11" xfId="32203"/>
    <cellStyle name="SAPBEXHLevel3 5 12" xfId="32204"/>
    <cellStyle name="SAPBEXHLevel3 5 2" xfId="32205"/>
    <cellStyle name="SAPBEXHLevel3 5 2 10" xfId="32206"/>
    <cellStyle name="SAPBEXHLevel3 5 2 11" xfId="32207"/>
    <cellStyle name="SAPBEXHLevel3 5 2 2" xfId="32208"/>
    <cellStyle name="SAPBEXHLevel3 5 2 2 2" xfId="32209"/>
    <cellStyle name="SAPBEXHLevel3 5 2 2 3" xfId="32210"/>
    <cellStyle name="SAPBEXHLevel3 5 2 2 4" xfId="32211"/>
    <cellStyle name="SAPBEXHLevel3 5 2 2 5" xfId="32212"/>
    <cellStyle name="SAPBEXHLevel3 5 2 2 6" xfId="32213"/>
    <cellStyle name="SAPBEXHLevel3 5 2 2 7" xfId="32214"/>
    <cellStyle name="SAPBEXHLevel3 5 2 2 8" xfId="32215"/>
    <cellStyle name="SAPBEXHLevel3 5 2 2 9" xfId="32216"/>
    <cellStyle name="SAPBEXHLevel3 5 2 3" xfId="32217"/>
    <cellStyle name="SAPBEXHLevel3 5 2 4" xfId="32218"/>
    <cellStyle name="SAPBEXHLevel3 5 2 5" xfId="32219"/>
    <cellStyle name="SAPBEXHLevel3 5 2 6" xfId="32220"/>
    <cellStyle name="SAPBEXHLevel3 5 2 7" xfId="32221"/>
    <cellStyle name="SAPBEXHLevel3 5 2 8" xfId="32222"/>
    <cellStyle name="SAPBEXHLevel3 5 2 9" xfId="32223"/>
    <cellStyle name="SAPBEXHLevel3 5 3" xfId="32224"/>
    <cellStyle name="SAPBEXHLevel3 5 3 2" xfId="32225"/>
    <cellStyle name="SAPBEXHLevel3 5 3 3" xfId="32226"/>
    <cellStyle name="SAPBEXHLevel3 5 3 4" xfId="32227"/>
    <cellStyle name="SAPBEXHLevel3 5 3 5" xfId="32228"/>
    <cellStyle name="SAPBEXHLevel3 5 3 6" xfId="32229"/>
    <cellStyle name="SAPBEXHLevel3 5 3 7" xfId="32230"/>
    <cellStyle name="SAPBEXHLevel3 5 3 8" xfId="32231"/>
    <cellStyle name="SAPBEXHLevel3 5 3 9" xfId="32232"/>
    <cellStyle name="SAPBEXHLevel3 5 4" xfId="32233"/>
    <cellStyle name="SAPBEXHLevel3 5 5" xfId="32234"/>
    <cellStyle name="SAPBEXHLevel3 5 6" xfId="32235"/>
    <cellStyle name="SAPBEXHLevel3 5 7" xfId="32236"/>
    <cellStyle name="SAPBEXHLevel3 5 8" xfId="32237"/>
    <cellStyle name="SAPBEXHLevel3 5 9" xfId="32238"/>
    <cellStyle name="SAPBEXHLevel3 6" xfId="32239"/>
    <cellStyle name="SAPBEXHLevel3 7" xfId="32240"/>
    <cellStyle name="SAPBEXHLevel3 7 2" xfId="32241"/>
    <cellStyle name="SAPBEXHLevel3 8" xfId="32242"/>
    <cellStyle name="SAPBEXHLevel3 9" xfId="32243"/>
    <cellStyle name="SAPBEXHLevel3_FQ KPI" xfId="32244"/>
    <cellStyle name="SAPBEXHLevel3X" xfId="32245"/>
    <cellStyle name="SAPBEXHLevel3X 10" xfId="32246"/>
    <cellStyle name="SAPBEXHLevel3X 11" xfId="32247"/>
    <cellStyle name="SAPBEXHLevel3X 12" xfId="32248"/>
    <cellStyle name="SAPBEXHLevel3X 13" xfId="32249"/>
    <cellStyle name="SAPBEXHLevel3X 14" xfId="32250"/>
    <cellStyle name="SAPBEXHLevel3X 15" xfId="32251"/>
    <cellStyle name="SAPBEXHLevel3X 15 2" xfId="32252"/>
    <cellStyle name="SAPBEXHLevel3X 15 3" xfId="32253"/>
    <cellStyle name="SAPBEXHLevel3X 15 4" xfId="32254"/>
    <cellStyle name="SAPBEXHLevel3X 15 5" xfId="32255"/>
    <cellStyle name="SAPBEXHLevel3X 15 6" xfId="32256"/>
    <cellStyle name="SAPBEXHLevel3X 15 7" xfId="32257"/>
    <cellStyle name="SAPBEXHLevel3X 15 8" xfId="32258"/>
    <cellStyle name="SAPBEXHLevel3X 15 9" xfId="32259"/>
    <cellStyle name="SAPBEXHLevel3X 16" xfId="32260"/>
    <cellStyle name="SAPBEXHLevel3X 17" xfId="32261"/>
    <cellStyle name="SAPBEXHLevel3X 18" xfId="32262"/>
    <cellStyle name="SAPBEXHLevel3X 19" xfId="32263"/>
    <cellStyle name="SAPBEXHLevel3X 2" xfId="32264"/>
    <cellStyle name="SAPBEXHLevel3X 2 10" xfId="32265"/>
    <cellStyle name="SAPBEXHLevel3X 2 11" xfId="32266"/>
    <cellStyle name="SAPBEXHLevel3X 2 12" xfId="32267"/>
    <cellStyle name="SAPBEXHLevel3X 2 13" xfId="32268"/>
    <cellStyle name="SAPBEXHLevel3X 2 14" xfId="32269"/>
    <cellStyle name="SAPBEXHLevel3X 2 15" xfId="32270"/>
    <cellStyle name="SAPBEXHLevel3X 2 16" xfId="32271"/>
    <cellStyle name="SAPBEXHLevel3X 2 17" xfId="32272"/>
    <cellStyle name="SAPBEXHLevel3X 2 2" xfId="32273"/>
    <cellStyle name="SAPBEXHLevel3X 2 2 10" xfId="32274"/>
    <cellStyle name="SAPBEXHLevel3X 2 2 11" xfId="32275"/>
    <cellStyle name="SAPBEXHLevel3X 2 2 2" xfId="32276"/>
    <cellStyle name="SAPBEXHLevel3X 2 2 2 2" xfId="32277"/>
    <cellStyle name="SAPBEXHLevel3X 2 2 2 3" xfId="32278"/>
    <cellStyle name="SAPBEXHLevel3X 2 2 2 4" xfId="32279"/>
    <cellStyle name="SAPBEXHLevel3X 2 2 2 5" xfId="32280"/>
    <cellStyle name="SAPBEXHLevel3X 2 2 2 6" xfId="32281"/>
    <cellStyle name="SAPBEXHLevel3X 2 2 2 7" xfId="32282"/>
    <cellStyle name="SAPBEXHLevel3X 2 2 2 8" xfId="32283"/>
    <cellStyle name="SAPBEXHLevel3X 2 2 2 9" xfId="32284"/>
    <cellStyle name="SAPBEXHLevel3X 2 2 3" xfId="32285"/>
    <cellStyle name="SAPBEXHLevel3X 2 2 4" xfId="32286"/>
    <cellStyle name="SAPBEXHLevel3X 2 2 5" xfId="32287"/>
    <cellStyle name="SAPBEXHLevel3X 2 2 6" xfId="32288"/>
    <cellStyle name="SAPBEXHLevel3X 2 2 7" xfId="32289"/>
    <cellStyle name="SAPBEXHLevel3X 2 2 8" xfId="32290"/>
    <cellStyle name="SAPBEXHLevel3X 2 2 9" xfId="32291"/>
    <cellStyle name="SAPBEXHLevel3X 2 3" xfId="32292"/>
    <cellStyle name="SAPBEXHLevel3X 2 3 10" xfId="32293"/>
    <cellStyle name="SAPBEXHLevel3X 2 3 11" xfId="32294"/>
    <cellStyle name="SAPBEXHLevel3X 2 3 12" xfId="32295"/>
    <cellStyle name="SAPBEXHLevel3X 2 3 2" xfId="32296"/>
    <cellStyle name="SAPBEXHLevel3X 2 3 3" xfId="32297"/>
    <cellStyle name="SAPBEXHLevel3X 2 3 3 2" xfId="32298"/>
    <cellStyle name="SAPBEXHLevel3X 2 3 3 3" xfId="32299"/>
    <cellStyle name="SAPBEXHLevel3X 2 3 3 4" xfId="32300"/>
    <cellStyle name="SAPBEXHLevel3X 2 3 3 5" xfId="32301"/>
    <cellStyle name="SAPBEXHLevel3X 2 3 3 6" xfId="32302"/>
    <cellStyle name="SAPBEXHLevel3X 2 3 3 7" xfId="32303"/>
    <cellStyle name="SAPBEXHLevel3X 2 3 3 8" xfId="32304"/>
    <cellStyle name="SAPBEXHLevel3X 2 3 3 9" xfId="32305"/>
    <cellStyle name="SAPBEXHLevel3X 2 3 4" xfId="32306"/>
    <cellStyle name="SAPBEXHLevel3X 2 3 5" xfId="32307"/>
    <cellStyle name="SAPBEXHLevel3X 2 3 6" xfId="32308"/>
    <cellStyle name="SAPBEXHLevel3X 2 3 7" xfId="32309"/>
    <cellStyle name="SAPBEXHLevel3X 2 3 8" xfId="32310"/>
    <cellStyle name="SAPBEXHLevel3X 2 3 9" xfId="32311"/>
    <cellStyle name="SAPBEXHLevel3X 2 4" xfId="32312"/>
    <cellStyle name="SAPBEXHLevel3X 2 5" xfId="32313"/>
    <cellStyle name="SAPBEXHLevel3X 2 5 2" xfId="32314"/>
    <cellStyle name="SAPBEXHLevel3X 2 6" xfId="32315"/>
    <cellStyle name="SAPBEXHLevel3X 2 7" xfId="32316"/>
    <cellStyle name="SAPBEXHLevel3X 2 7 2" xfId="32317"/>
    <cellStyle name="SAPBEXHLevel3X 2 7 3" xfId="32318"/>
    <cellStyle name="SAPBEXHLevel3X 2 7 4" xfId="32319"/>
    <cellStyle name="SAPBEXHLevel3X 2 7 5" xfId="32320"/>
    <cellStyle name="SAPBEXHLevel3X 2 7 6" xfId="32321"/>
    <cellStyle name="SAPBEXHLevel3X 2 7 7" xfId="32322"/>
    <cellStyle name="SAPBEXHLevel3X 2 7 8" xfId="32323"/>
    <cellStyle name="SAPBEXHLevel3X 2 7 9" xfId="32324"/>
    <cellStyle name="SAPBEXHLevel3X 2 8" xfId="32325"/>
    <cellStyle name="SAPBEXHLevel3X 2 9" xfId="32326"/>
    <cellStyle name="SAPBEXHLevel3X 20" xfId="32327"/>
    <cellStyle name="SAPBEXHLevel3X 21" xfId="32328"/>
    <cellStyle name="SAPBEXHLevel3X 22" xfId="32329"/>
    <cellStyle name="SAPBEXHLevel3X 23" xfId="32330"/>
    <cellStyle name="SAPBEXHLevel3X 24" xfId="32331"/>
    <cellStyle name="SAPBEXHLevel3X 25" xfId="32332"/>
    <cellStyle name="SAPBEXHLevel3X 26" xfId="32333"/>
    <cellStyle name="SAPBEXHLevel3X 3" xfId="32334"/>
    <cellStyle name="SAPBEXHLevel3X 3 10" xfId="32335"/>
    <cellStyle name="SAPBEXHLevel3X 3 11" xfId="32336"/>
    <cellStyle name="SAPBEXHLevel3X 3 12" xfId="32337"/>
    <cellStyle name="SAPBEXHLevel3X 3 13" xfId="32338"/>
    <cellStyle name="SAPBEXHLevel3X 3 14" xfId="32339"/>
    <cellStyle name="SAPBEXHLevel3X 3 15" xfId="32340"/>
    <cellStyle name="SAPBEXHLevel3X 3 16" xfId="32341"/>
    <cellStyle name="SAPBEXHLevel3X 3 2" xfId="32342"/>
    <cellStyle name="SAPBEXHLevel3X 3 3" xfId="32343"/>
    <cellStyle name="SAPBEXHLevel3X 3 3 2" xfId="32344"/>
    <cellStyle name="SAPBEXHLevel3X 3 4" xfId="32345"/>
    <cellStyle name="SAPBEXHLevel3X 3 5" xfId="32346"/>
    <cellStyle name="SAPBEXHLevel3X 3 5 2" xfId="32347"/>
    <cellStyle name="SAPBEXHLevel3X 3 6" xfId="32348"/>
    <cellStyle name="SAPBEXHLevel3X 3 7" xfId="32349"/>
    <cellStyle name="SAPBEXHLevel3X 3 7 2" xfId="32350"/>
    <cellStyle name="SAPBEXHLevel3X 3 7 3" xfId="32351"/>
    <cellStyle name="SAPBEXHLevel3X 3 7 4" xfId="32352"/>
    <cellStyle name="SAPBEXHLevel3X 3 7 5" xfId="32353"/>
    <cellStyle name="SAPBEXHLevel3X 3 7 6" xfId="32354"/>
    <cellStyle name="SAPBEXHLevel3X 3 7 7" xfId="32355"/>
    <cellStyle name="SAPBEXHLevel3X 3 7 8" xfId="32356"/>
    <cellStyle name="SAPBEXHLevel3X 3 7 9" xfId="32357"/>
    <cellStyle name="SAPBEXHLevel3X 3 8" xfId="32358"/>
    <cellStyle name="SAPBEXHLevel3X 3 9" xfId="32359"/>
    <cellStyle name="SAPBEXHLevel3X 4" xfId="32360"/>
    <cellStyle name="SAPBEXHLevel3X 4 10" xfId="32361"/>
    <cellStyle name="SAPBEXHLevel3X 4 11" xfId="32362"/>
    <cellStyle name="SAPBEXHLevel3X 4 12" xfId="32363"/>
    <cellStyle name="SAPBEXHLevel3X 4 2" xfId="32364"/>
    <cellStyle name="SAPBEXHLevel3X 4 2 10" xfId="32365"/>
    <cellStyle name="SAPBEXHLevel3X 4 2 11" xfId="32366"/>
    <cellStyle name="SAPBEXHLevel3X 4 2 2" xfId="32367"/>
    <cellStyle name="SAPBEXHLevel3X 4 2 2 2" xfId="32368"/>
    <cellStyle name="SAPBEXHLevel3X 4 2 2 3" xfId="32369"/>
    <cellStyle name="SAPBEXHLevel3X 4 2 2 4" xfId="32370"/>
    <cellStyle name="SAPBEXHLevel3X 4 2 2 5" xfId="32371"/>
    <cellStyle name="SAPBEXHLevel3X 4 2 2 6" xfId="32372"/>
    <cellStyle name="SAPBEXHLevel3X 4 2 2 7" xfId="32373"/>
    <cellStyle name="SAPBEXHLevel3X 4 2 2 8" xfId="32374"/>
    <cellStyle name="SAPBEXHLevel3X 4 2 2 9" xfId="32375"/>
    <cellStyle name="SAPBEXHLevel3X 4 2 3" xfId="32376"/>
    <cellStyle name="SAPBEXHLevel3X 4 2 4" xfId="32377"/>
    <cellStyle name="SAPBEXHLevel3X 4 2 5" xfId="32378"/>
    <cellStyle name="SAPBEXHLevel3X 4 2 6" xfId="32379"/>
    <cellStyle name="SAPBEXHLevel3X 4 2 7" xfId="32380"/>
    <cellStyle name="SAPBEXHLevel3X 4 2 8" xfId="32381"/>
    <cellStyle name="SAPBEXHLevel3X 4 2 9" xfId="32382"/>
    <cellStyle name="SAPBEXHLevel3X 4 3" xfId="32383"/>
    <cellStyle name="SAPBEXHLevel3X 4 3 2" xfId="32384"/>
    <cellStyle name="SAPBEXHLevel3X 4 3 3" xfId="32385"/>
    <cellStyle name="SAPBEXHLevel3X 4 3 4" xfId="32386"/>
    <cellStyle name="SAPBEXHLevel3X 4 3 5" xfId="32387"/>
    <cellStyle name="SAPBEXHLevel3X 4 3 6" xfId="32388"/>
    <cellStyle name="SAPBEXHLevel3X 4 3 7" xfId="32389"/>
    <cellStyle name="SAPBEXHLevel3X 4 3 8" xfId="32390"/>
    <cellStyle name="SAPBEXHLevel3X 4 3 9" xfId="32391"/>
    <cellStyle name="SAPBEXHLevel3X 4 4" xfId="32392"/>
    <cellStyle name="SAPBEXHLevel3X 4 5" xfId="32393"/>
    <cellStyle name="SAPBEXHLevel3X 4 6" xfId="32394"/>
    <cellStyle name="SAPBEXHLevel3X 4 7" xfId="32395"/>
    <cellStyle name="SAPBEXHLevel3X 4 8" xfId="32396"/>
    <cellStyle name="SAPBEXHLevel3X 4 9" xfId="32397"/>
    <cellStyle name="SAPBEXHLevel3X 5" xfId="32398"/>
    <cellStyle name="SAPBEXHLevel3X 5 10" xfId="32399"/>
    <cellStyle name="SAPBEXHLevel3X 5 11" xfId="32400"/>
    <cellStyle name="SAPBEXHLevel3X 5 12" xfId="32401"/>
    <cellStyle name="SAPBEXHLevel3X 5 2" xfId="32402"/>
    <cellStyle name="SAPBEXHLevel3X 5 2 10" xfId="32403"/>
    <cellStyle name="SAPBEXHLevel3X 5 2 11" xfId="32404"/>
    <cellStyle name="SAPBEXHLevel3X 5 2 2" xfId="32405"/>
    <cellStyle name="SAPBEXHLevel3X 5 2 2 2" xfId="32406"/>
    <cellStyle name="SAPBEXHLevel3X 5 2 2 3" xfId="32407"/>
    <cellStyle name="SAPBEXHLevel3X 5 2 2 4" xfId="32408"/>
    <cellStyle name="SAPBEXHLevel3X 5 2 2 5" xfId="32409"/>
    <cellStyle name="SAPBEXHLevel3X 5 2 2 6" xfId="32410"/>
    <cellStyle name="SAPBEXHLevel3X 5 2 2 7" xfId="32411"/>
    <cellStyle name="SAPBEXHLevel3X 5 2 2 8" xfId="32412"/>
    <cellStyle name="SAPBEXHLevel3X 5 2 2 9" xfId="32413"/>
    <cellStyle name="SAPBEXHLevel3X 5 2 3" xfId="32414"/>
    <cellStyle name="SAPBEXHLevel3X 5 2 4" xfId="32415"/>
    <cellStyle name="SAPBEXHLevel3X 5 2 5" xfId="32416"/>
    <cellStyle name="SAPBEXHLevel3X 5 2 6" xfId="32417"/>
    <cellStyle name="SAPBEXHLevel3X 5 2 7" xfId="32418"/>
    <cellStyle name="SAPBEXHLevel3X 5 2 8" xfId="32419"/>
    <cellStyle name="SAPBEXHLevel3X 5 2 9" xfId="32420"/>
    <cellStyle name="SAPBEXHLevel3X 5 3" xfId="32421"/>
    <cellStyle name="SAPBEXHLevel3X 5 3 2" xfId="32422"/>
    <cellStyle name="SAPBEXHLevel3X 5 3 3" xfId="32423"/>
    <cellStyle name="SAPBEXHLevel3X 5 3 4" xfId="32424"/>
    <cellStyle name="SAPBEXHLevel3X 5 3 5" xfId="32425"/>
    <cellStyle name="SAPBEXHLevel3X 5 3 6" xfId="32426"/>
    <cellStyle name="SAPBEXHLevel3X 5 3 7" xfId="32427"/>
    <cellStyle name="SAPBEXHLevel3X 5 3 8" xfId="32428"/>
    <cellStyle name="SAPBEXHLevel3X 5 3 9" xfId="32429"/>
    <cellStyle name="SAPBEXHLevel3X 5 4" xfId="32430"/>
    <cellStyle name="SAPBEXHLevel3X 5 5" xfId="32431"/>
    <cellStyle name="SAPBEXHLevel3X 5 6" xfId="32432"/>
    <cellStyle name="SAPBEXHLevel3X 5 7" xfId="32433"/>
    <cellStyle name="SAPBEXHLevel3X 5 8" xfId="32434"/>
    <cellStyle name="SAPBEXHLevel3X 5 9" xfId="32435"/>
    <cellStyle name="SAPBEXHLevel3X 6" xfId="32436"/>
    <cellStyle name="SAPBEXHLevel3X 7" xfId="32437"/>
    <cellStyle name="SAPBEXHLevel3X 7 2" xfId="32438"/>
    <cellStyle name="SAPBEXHLevel3X 8" xfId="32439"/>
    <cellStyle name="SAPBEXHLevel3X 9" xfId="32440"/>
    <cellStyle name="SAPBEXHLevel3X_FQ KPI" xfId="32441"/>
    <cellStyle name="SAPBEXinputData" xfId="32442"/>
    <cellStyle name="SAPBEXinputData 2" xfId="32443"/>
    <cellStyle name="SAPBEXinputData 2 2" xfId="32444"/>
    <cellStyle name="SAPBEXinputData 3" xfId="32445"/>
    <cellStyle name="SAPBEXinputData 3 2" xfId="32446"/>
    <cellStyle name="SAPBEXinputData 4" xfId="32447"/>
    <cellStyle name="SAPBEXresData" xfId="32448"/>
    <cellStyle name="SAPBEXresData 10" xfId="32449"/>
    <cellStyle name="SAPBEXresData 10 10" xfId="32450"/>
    <cellStyle name="SAPBEXresData 10 2" xfId="32451"/>
    <cellStyle name="SAPBEXresData 10 2 2" xfId="32452"/>
    <cellStyle name="SAPBEXresData 10 2 3" xfId="32453"/>
    <cellStyle name="SAPBEXresData 10 2 4" xfId="32454"/>
    <cellStyle name="SAPBEXresData 10 2 5" xfId="32455"/>
    <cellStyle name="SAPBEXresData 10 2 6" xfId="32456"/>
    <cellStyle name="SAPBEXresData 10 2 7" xfId="32457"/>
    <cellStyle name="SAPBEXresData 10 2 8" xfId="32458"/>
    <cellStyle name="SAPBEXresData 10 2 9" xfId="32459"/>
    <cellStyle name="SAPBEXresData 10 3" xfId="32460"/>
    <cellStyle name="SAPBEXresData 10 4" xfId="32461"/>
    <cellStyle name="SAPBEXresData 10 5" xfId="32462"/>
    <cellStyle name="SAPBEXresData 10 6" xfId="32463"/>
    <cellStyle name="SAPBEXresData 10 7" xfId="32464"/>
    <cellStyle name="SAPBEXresData 10 8" xfId="32465"/>
    <cellStyle name="SAPBEXresData 10 9" xfId="32466"/>
    <cellStyle name="SAPBEXresData 11" xfId="32467"/>
    <cellStyle name="SAPBEXresData 11 10" xfId="32468"/>
    <cellStyle name="SAPBEXresData 11 11" xfId="32469"/>
    <cellStyle name="SAPBEXresData 11 12" xfId="32470"/>
    <cellStyle name="SAPBEXresData 11 2" xfId="32471"/>
    <cellStyle name="SAPBEXresData 11 2 2" xfId="32472"/>
    <cellStyle name="SAPBEXresData 11 2 3" xfId="32473"/>
    <cellStyle name="SAPBEXresData 11 2 4" xfId="32474"/>
    <cellStyle name="SAPBEXresData 11 2 5" xfId="32475"/>
    <cellStyle name="SAPBEXresData 11 2 6" xfId="32476"/>
    <cellStyle name="SAPBEXresData 11 2 7" xfId="32477"/>
    <cellStyle name="SAPBEXresData 11 2 8" xfId="32478"/>
    <cellStyle name="SAPBEXresData 11 2 9" xfId="32479"/>
    <cellStyle name="SAPBEXresData 11 3" xfId="32480"/>
    <cellStyle name="SAPBEXresData 11 4" xfId="32481"/>
    <cellStyle name="SAPBEXresData 11 5" xfId="32482"/>
    <cellStyle name="SAPBEXresData 11 6" xfId="32483"/>
    <cellStyle name="SAPBEXresData 11 7" xfId="32484"/>
    <cellStyle name="SAPBEXresData 11 8" xfId="32485"/>
    <cellStyle name="SAPBEXresData 11 9" xfId="32486"/>
    <cellStyle name="SAPBEXresData 12" xfId="32487"/>
    <cellStyle name="SAPBEXresData 12 10" xfId="32488"/>
    <cellStyle name="SAPBEXresData 12 2" xfId="32489"/>
    <cellStyle name="SAPBEXresData 12 2 2" xfId="32490"/>
    <cellStyle name="SAPBEXresData 12 2 3" xfId="32491"/>
    <cellStyle name="SAPBEXresData 12 2 4" xfId="32492"/>
    <cellStyle name="SAPBEXresData 12 2 5" xfId="32493"/>
    <cellStyle name="SAPBEXresData 12 2 6" xfId="32494"/>
    <cellStyle name="SAPBEXresData 12 2 7" xfId="32495"/>
    <cellStyle name="SAPBEXresData 12 2 8" xfId="32496"/>
    <cellStyle name="SAPBEXresData 12 2 9" xfId="32497"/>
    <cellStyle name="SAPBEXresData 12 3" xfId="32498"/>
    <cellStyle name="SAPBEXresData 12 4" xfId="32499"/>
    <cellStyle name="SAPBEXresData 12 5" xfId="32500"/>
    <cellStyle name="SAPBEXresData 12 6" xfId="32501"/>
    <cellStyle name="SAPBEXresData 12 7" xfId="32502"/>
    <cellStyle name="SAPBEXresData 12 8" xfId="32503"/>
    <cellStyle name="SAPBEXresData 12 9" xfId="32504"/>
    <cellStyle name="SAPBEXresData 13" xfId="32505"/>
    <cellStyle name="SAPBEXresData 13 10" xfId="32506"/>
    <cellStyle name="SAPBEXresData 13 2" xfId="32507"/>
    <cellStyle name="SAPBEXresData 13 2 2" xfId="32508"/>
    <cellStyle name="SAPBEXresData 13 2 3" xfId="32509"/>
    <cellStyle name="SAPBEXresData 13 2 4" xfId="32510"/>
    <cellStyle name="SAPBEXresData 13 2 5" xfId="32511"/>
    <cellStyle name="SAPBEXresData 13 2 6" xfId="32512"/>
    <cellStyle name="SAPBEXresData 13 2 7" xfId="32513"/>
    <cellStyle name="SAPBEXresData 13 2 8" xfId="32514"/>
    <cellStyle name="SAPBEXresData 13 2 9" xfId="32515"/>
    <cellStyle name="SAPBEXresData 13 3" xfId="32516"/>
    <cellStyle name="SAPBEXresData 13 4" xfId="32517"/>
    <cellStyle name="SAPBEXresData 13 5" xfId="32518"/>
    <cellStyle name="SAPBEXresData 13 6" xfId="32519"/>
    <cellStyle name="SAPBEXresData 13 7" xfId="32520"/>
    <cellStyle name="SAPBEXresData 13 8" xfId="32521"/>
    <cellStyle name="SAPBEXresData 13 9" xfId="32522"/>
    <cellStyle name="SAPBEXresData 14" xfId="32523"/>
    <cellStyle name="SAPBEXresData 14 10" xfId="32524"/>
    <cellStyle name="SAPBEXresData 14 2" xfId="32525"/>
    <cellStyle name="SAPBEXresData 14 2 2" xfId="32526"/>
    <cellStyle name="SAPBEXresData 14 2 3" xfId="32527"/>
    <cellStyle name="SAPBEXresData 14 2 4" xfId="32528"/>
    <cellStyle name="SAPBEXresData 14 2 5" xfId="32529"/>
    <cellStyle name="SAPBEXresData 14 2 6" xfId="32530"/>
    <cellStyle name="SAPBEXresData 14 2 7" xfId="32531"/>
    <cellStyle name="SAPBEXresData 14 2 8" xfId="32532"/>
    <cellStyle name="SAPBEXresData 14 2 9" xfId="32533"/>
    <cellStyle name="SAPBEXresData 14 3" xfId="32534"/>
    <cellStyle name="SAPBEXresData 14 4" xfId="32535"/>
    <cellStyle name="SAPBEXresData 14 5" xfId="32536"/>
    <cellStyle name="SAPBEXresData 14 6" xfId="32537"/>
    <cellStyle name="SAPBEXresData 14 7" xfId="32538"/>
    <cellStyle name="SAPBEXresData 14 8" xfId="32539"/>
    <cellStyle name="SAPBEXresData 14 9" xfId="32540"/>
    <cellStyle name="SAPBEXresData 15" xfId="32541"/>
    <cellStyle name="SAPBEXresData 15 10" xfId="32542"/>
    <cellStyle name="SAPBEXresData 15 2" xfId="32543"/>
    <cellStyle name="SAPBEXresData 15 2 2" xfId="32544"/>
    <cellStyle name="SAPBEXresData 15 2 3" xfId="32545"/>
    <cellStyle name="SAPBEXresData 15 2 4" xfId="32546"/>
    <cellStyle name="SAPBEXresData 15 2 5" xfId="32547"/>
    <cellStyle name="SAPBEXresData 15 2 6" xfId="32548"/>
    <cellStyle name="SAPBEXresData 15 2 7" xfId="32549"/>
    <cellStyle name="SAPBEXresData 15 2 8" xfId="32550"/>
    <cellStyle name="SAPBEXresData 15 2 9" xfId="32551"/>
    <cellStyle name="SAPBEXresData 15 3" xfId="32552"/>
    <cellStyle name="SAPBEXresData 15 4" xfId="32553"/>
    <cellStyle name="SAPBEXresData 15 5" xfId="32554"/>
    <cellStyle name="SAPBEXresData 15 6" xfId="32555"/>
    <cellStyle name="SAPBEXresData 15 7" xfId="32556"/>
    <cellStyle name="SAPBEXresData 15 8" xfId="32557"/>
    <cellStyle name="SAPBEXresData 15 9" xfId="32558"/>
    <cellStyle name="SAPBEXresData 16" xfId="32559"/>
    <cellStyle name="SAPBEXresData 16 10" xfId="32560"/>
    <cellStyle name="SAPBEXresData 16 2" xfId="32561"/>
    <cellStyle name="SAPBEXresData 16 2 2" xfId="32562"/>
    <cellStyle name="SAPBEXresData 16 2 3" xfId="32563"/>
    <cellStyle name="SAPBEXresData 16 2 4" xfId="32564"/>
    <cellStyle name="SAPBEXresData 16 2 5" xfId="32565"/>
    <cellStyle name="SAPBEXresData 16 2 6" xfId="32566"/>
    <cellStyle name="SAPBEXresData 16 2 7" xfId="32567"/>
    <cellStyle name="SAPBEXresData 16 2 8" xfId="32568"/>
    <cellStyle name="SAPBEXresData 16 2 9" xfId="32569"/>
    <cellStyle name="SAPBEXresData 16 3" xfId="32570"/>
    <cellStyle name="SAPBEXresData 16 4" xfId="32571"/>
    <cellStyle name="SAPBEXresData 16 5" xfId="32572"/>
    <cellStyle name="SAPBEXresData 16 6" xfId="32573"/>
    <cellStyle name="SAPBEXresData 16 7" xfId="32574"/>
    <cellStyle name="SAPBEXresData 16 8" xfId="32575"/>
    <cellStyle name="SAPBEXresData 16 9" xfId="32576"/>
    <cellStyle name="SAPBEXresData 17" xfId="32577"/>
    <cellStyle name="SAPBEXresData 17 10" xfId="32578"/>
    <cellStyle name="SAPBEXresData 17 2" xfId="32579"/>
    <cellStyle name="SAPBEXresData 17 2 2" xfId="32580"/>
    <cellStyle name="SAPBEXresData 17 2 3" xfId="32581"/>
    <cellStyle name="SAPBEXresData 17 2 4" xfId="32582"/>
    <cellStyle name="SAPBEXresData 17 2 5" xfId="32583"/>
    <cellStyle name="SAPBEXresData 17 2 6" xfId="32584"/>
    <cellStyle name="SAPBEXresData 17 2 7" xfId="32585"/>
    <cellStyle name="SAPBEXresData 17 2 8" xfId="32586"/>
    <cellStyle name="SAPBEXresData 17 2 9" xfId="32587"/>
    <cellStyle name="SAPBEXresData 17 3" xfId="32588"/>
    <cellStyle name="SAPBEXresData 17 4" xfId="32589"/>
    <cellStyle name="SAPBEXresData 17 5" xfId="32590"/>
    <cellStyle name="SAPBEXresData 17 6" xfId="32591"/>
    <cellStyle name="SAPBEXresData 17 7" xfId="32592"/>
    <cellStyle name="SAPBEXresData 17 8" xfId="32593"/>
    <cellStyle name="SAPBEXresData 17 9" xfId="32594"/>
    <cellStyle name="SAPBEXresData 18" xfId="32595"/>
    <cellStyle name="SAPBEXresData 18 10" xfId="32596"/>
    <cellStyle name="SAPBEXresData 18 2" xfId="32597"/>
    <cellStyle name="SAPBEXresData 18 2 2" xfId="32598"/>
    <cellStyle name="SAPBEXresData 18 2 3" xfId="32599"/>
    <cellStyle name="SAPBEXresData 18 2 4" xfId="32600"/>
    <cellStyle name="SAPBEXresData 18 2 5" xfId="32601"/>
    <cellStyle name="SAPBEXresData 18 2 6" xfId="32602"/>
    <cellStyle name="SAPBEXresData 18 2 7" xfId="32603"/>
    <cellStyle name="SAPBEXresData 18 2 8" xfId="32604"/>
    <cellStyle name="SAPBEXresData 18 2 9" xfId="32605"/>
    <cellStyle name="SAPBEXresData 18 3" xfId="32606"/>
    <cellStyle name="SAPBEXresData 18 4" xfId="32607"/>
    <cellStyle name="SAPBEXresData 18 5" xfId="32608"/>
    <cellStyle name="SAPBEXresData 18 6" xfId="32609"/>
    <cellStyle name="SAPBEXresData 18 7" xfId="32610"/>
    <cellStyle name="SAPBEXresData 18 8" xfId="32611"/>
    <cellStyle name="SAPBEXresData 18 9" xfId="32612"/>
    <cellStyle name="SAPBEXresData 19" xfId="32613"/>
    <cellStyle name="SAPBEXresData 19 10" xfId="32614"/>
    <cellStyle name="SAPBEXresData 19 2" xfId="32615"/>
    <cellStyle name="SAPBEXresData 19 2 2" xfId="32616"/>
    <cellStyle name="SAPBEXresData 19 2 3" xfId="32617"/>
    <cellStyle name="SAPBEXresData 19 2 4" xfId="32618"/>
    <cellStyle name="SAPBEXresData 19 2 5" xfId="32619"/>
    <cellStyle name="SAPBEXresData 19 2 6" xfId="32620"/>
    <cellStyle name="SAPBEXresData 19 2 7" xfId="32621"/>
    <cellStyle name="SAPBEXresData 19 2 8" xfId="32622"/>
    <cellStyle name="SAPBEXresData 19 2 9" xfId="32623"/>
    <cellStyle name="SAPBEXresData 19 3" xfId="32624"/>
    <cellStyle name="SAPBEXresData 19 4" xfId="32625"/>
    <cellStyle name="SAPBEXresData 19 5" xfId="32626"/>
    <cellStyle name="SAPBEXresData 19 6" xfId="32627"/>
    <cellStyle name="SAPBEXresData 19 7" xfId="32628"/>
    <cellStyle name="SAPBEXresData 19 8" xfId="32629"/>
    <cellStyle name="SAPBEXresData 19 9" xfId="32630"/>
    <cellStyle name="SAPBEXresData 2" xfId="32631"/>
    <cellStyle name="SAPBEXresData 2 10" xfId="32632"/>
    <cellStyle name="SAPBEXresData 2 11" xfId="32633"/>
    <cellStyle name="SAPBEXresData 2 12" xfId="32634"/>
    <cellStyle name="SAPBEXresData 2 13" xfId="32635"/>
    <cellStyle name="SAPBEXresData 2 14" xfId="32636"/>
    <cellStyle name="SAPBEXresData 2 15" xfId="32637"/>
    <cellStyle name="SAPBEXresData 2 16" xfId="32638"/>
    <cellStyle name="SAPBEXresData 2 2" xfId="32639"/>
    <cellStyle name="SAPBEXresData 2 2 10" xfId="32640"/>
    <cellStyle name="SAPBEXresData 2 2 11" xfId="32641"/>
    <cellStyle name="SAPBEXresData 2 2 2" xfId="32642"/>
    <cellStyle name="SAPBEXresData 2 2 2 2" xfId="32643"/>
    <cellStyle name="SAPBEXresData 2 2 2 3" xfId="32644"/>
    <cellStyle name="SAPBEXresData 2 2 2 4" xfId="32645"/>
    <cellStyle name="SAPBEXresData 2 2 2 5" xfId="32646"/>
    <cellStyle name="SAPBEXresData 2 2 2 6" xfId="32647"/>
    <cellStyle name="SAPBEXresData 2 2 2 7" xfId="32648"/>
    <cellStyle name="SAPBEXresData 2 2 2 8" xfId="32649"/>
    <cellStyle name="SAPBEXresData 2 2 2 9" xfId="32650"/>
    <cellStyle name="SAPBEXresData 2 2 3" xfId="32651"/>
    <cellStyle name="SAPBEXresData 2 2 4" xfId="32652"/>
    <cellStyle name="SAPBEXresData 2 2 5" xfId="32653"/>
    <cellStyle name="SAPBEXresData 2 2 6" xfId="32654"/>
    <cellStyle name="SAPBEXresData 2 2 7" xfId="32655"/>
    <cellStyle name="SAPBEXresData 2 2 8" xfId="32656"/>
    <cellStyle name="SAPBEXresData 2 2 9" xfId="32657"/>
    <cellStyle name="SAPBEXresData 2 3" xfId="32658"/>
    <cellStyle name="SAPBEXresData 2 3 10" xfId="32659"/>
    <cellStyle name="SAPBEXresData 2 3 11" xfId="32660"/>
    <cellStyle name="SAPBEXresData 2 3 2" xfId="32661"/>
    <cellStyle name="SAPBEXresData 2 3 2 2" xfId="32662"/>
    <cellStyle name="SAPBEXresData 2 3 2 3" xfId="32663"/>
    <cellStyle name="SAPBEXresData 2 3 2 4" xfId="32664"/>
    <cellStyle name="SAPBEXresData 2 3 2 5" xfId="32665"/>
    <cellStyle name="SAPBEXresData 2 3 2 6" xfId="32666"/>
    <cellStyle name="SAPBEXresData 2 3 2 7" xfId="32667"/>
    <cellStyle name="SAPBEXresData 2 3 2 8" xfId="32668"/>
    <cellStyle name="SAPBEXresData 2 3 2 9" xfId="32669"/>
    <cellStyle name="SAPBEXresData 2 3 3" xfId="32670"/>
    <cellStyle name="SAPBEXresData 2 3 4" xfId="32671"/>
    <cellStyle name="SAPBEXresData 2 3 5" xfId="32672"/>
    <cellStyle name="SAPBEXresData 2 3 6" xfId="32673"/>
    <cellStyle name="SAPBEXresData 2 3 7" xfId="32674"/>
    <cellStyle name="SAPBEXresData 2 3 8" xfId="32675"/>
    <cellStyle name="SAPBEXresData 2 3 9" xfId="32676"/>
    <cellStyle name="SAPBEXresData 2 4" xfId="32677"/>
    <cellStyle name="SAPBEXresData 2 4 2" xfId="32678"/>
    <cellStyle name="SAPBEXresData 2 4 3" xfId="32679"/>
    <cellStyle name="SAPBEXresData 2 4 4" xfId="32680"/>
    <cellStyle name="SAPBEXresData 2 4 5" xfId="32681"/>
    <cellStyle name="SAPBEXresData 2 4 6" xfId="32682"/>
    <cellStyle name="SAPBEXresData 2 4 7" xfId="32683"/>
    <cellStyle name="SAPBEXresData 2 4 8" xfId="32684"/>
    <cellStyle name="SAPBEXresData 2 4 9" xfId="32685"/>
    <cellStyle name="SAPBEXresData 2 5" xfId="32686"/>
    <cellStyle name="SAPBEXresData 2 6" xfId="32687"/>
    <cellStyle name="SAPBEXresData 2 7" xfId="32688"/>
    <cellStyle name="SAPBEXresData 2 8" xfId="32689"/>
    <cellStyle name="SAPBEXresData 2 9" xfId="32690"/>
    <cellStyle name="SAPBEXresData 20" xfId="32691"/>
    <cellStyle name="SAPBEXresData 20 10" xfId="32692"/>
    <cellStyle name="SAPBEXresData 20 2" xfId="32693"/>
    <cellStyle name="SAPBEXresData 20 2 2" xfId="32694"/>
    <cellStyle name="SAPBEXresData 20 2 3" xfId="32695"/>
    <cellStyle name="SAPBEXresData 20 2 4" xfId="32696"/>
    <cellStyle name="SAPBEXresData 20 2 5" xfId="32697"/>
    <cellStyle name="SAPBEXresData 20 2 6" xfId="32698"/>
    <cellStyle name="SAPBEXresData 20 2 7" xfId="32699"/>
    <cellStyle name="SAPBEXresData 20 2 8" xfId="32700"/>
    <cellStyle name="SAPBEXresData 20 2 9" xfId="32701"/>
    <cellStyle name="SAPBEXresData 20 3" xfId="32702"/>
    <cellStyle name="SAPBEXresData 20 4" xfId="32703"/>
    <cellStyle name="SAPBEXresData 20 5" xfId="32704"/>
    <cellStyle name="SAPBEXresData 20 6" xfId="32705"/>
    <cellStyle name="SAPBEXresData 20 7" xfId="32706"/>
    <cellStyle name="SAPBEXresData 20 8" xfId="32707"/>
    <cellStyle name="SAPBEXresData 20 9" xfId="32708"/>
    <cellStyle name="SAPBEXresData 21" xfId="32709"/>
    <cellStyle name="SAPBEXresData 21 2" xfId="32710"/>
    <cellStyle name="SAPBEXresData 21 3" xfId="32711"/>
    <cellStyle name="SAPBEXresData 21 4" xfId="32712"/>
    <cellStyle name="SAPBEXresData 21 5" xfId="32713"/>
    <cellStyle name="SAPBEXresData 21 6" xfId="32714"/>
    <cellStyle name="SAPBEXresData 21 7" xfId="32715"/>
    <cellStyle name="SAPBEXresData 21 8" xfId="32716"/>
    <cellStyle name="SAPBEXresData 21 9" xfId="32717"/>
    <cellStyle name="SAPBEXresData 22" xfId="32718"/>
    <cellStyle name="SAPBEXresData 22 2" xfId="32719"/>
    <cellStyle name="SAPBEXresData 22 3" xfId="32720"/>
    <cellStyle name="SAPBEXresData 22 4" xfId="32721"/>
    <cellStyle name="SAPBEXresData 22 5" xfId="32722"/>
    <cellStyle name="SAPBEXresData 22 6" xfId="32723"/>
    <cellStyle name="SAPBEXresData 22 7" xfId="32724"/>
    <cellStyle name="SAPBEXresData 22 8" xfId="32725"/>
    <cellStyle name="SAPBEXresData 22 9" xfId="32726"/>
    <cellStyle name="SAPBEXresData 23" xfId="32727"/>
    <cellStyle name="SAPBEXresData 23 2" xfId="32728"/>
    <cellStyle name="SAPBEXresData 23 3" xfId="32729"/>
    <cellStyle name="SAPBEXresData 23 4" xfId="32730"/>
    <cellStyle name="SAPBEXresData 23 5" xfId="32731"/>
    <cellStyle name="SAPBEXresData 23 6" xfId="32732"/>
    <cellStyle name="SAPBEXresData 23 7" xfId="32733"/>
    <cellStyle name="SAPBEXresData 23 8" xfId="32734"/>
    <cellStyle name="SAPBEXresData 23 9" xfId="32735"/>
    <cellStyle name="SAPBEXresData 24" xfId="32736"/>
    <cellStyle name="SAPBEXresData 24 10" xfId="32737"/>
    <cellStyle name="SAPBEXresData 24 11" xfId="32738"/>
    <cellStyle name="SAPBEXresData 24 2" xfId="32739"/>
    <cellStyle name="SAPBEXresData 24 3" xfId="32740"/>
    <cellStyle name="SAPBEXresData 24 4" xfId="32741"/>
    <cellStyle name="SAPBEXresData 24 5" xfId="32742"/>
    <cellStyle name="SAPBEXresData 24 6" xfId="32743"/>
    <cellStyle name="SAPBEXresData 24 7" xfId="32744"/>
    <cellStyle name="SAPBEXresData 24 8" xfId="32745"/>
    <cellStyle name="SAPBEXresData 24 9" xfId="32746"/>
    <cellStyle name="SAPBEXresData 25" xfId="32747"/>
    <cellStyle name="SAPBEXresData 25 2" xfId="32748"/>
    <cellStyle name="SAPBEXresData 25 3" xfId="32749"/>
    <cellStyle name="SAPBEXresData 25 4" xfId="32750"/>
    <cellStyle name="SAPBEXresData 25 5" xfId="32751"/>
    <cellStyle name="SAPBEXresData 25 6" xfId="32752"/>
    <cellStyle name="SAPBEXresData 25 7" xfId="32753"/>
    <cellStyle name="SAPBEXresData 25 8" xfId="32754"/>
    <cellStyle name="SAPBEXresData 26" xfId="32755"/>
    <cellStyle name="SAPBEXresData 26 2" xfId="32756"/>
    <cellStyle name="SAPBEXresData 26 3" xfId="32757"/>
    <cellStyle name="SAPBEXresData 26 4" xfId="32758"/>
    <cellStyle name="SAPBEXresData 26 5" xfId="32759"/>
    <cellStyle name="SAPBEXresData 26 6" xfId="32760"/>
    <cellStyle name="SAPBEXresData 26 7" xfId="32761"/>
    <cellStyle name="SAPBEXresData 26 8" xfId="32762"/>
    <cellStyle name="SAPBEXresData 27" xfId="32763"/>
    <cellStyle name="SAPBEXresData 27 10" xfId="32764"/>
    <cellStyle name="SAPBEXresData 27 2" xfId="32765"/>
    <cellStyle name="SAPBEXresData 27 3" xfId="32766"/>
    <cellStyle name="SAPBEXresData 27 4" xfId="32767"/>
    <cellStyle name="SAPBEXresData 27 5" xfId="32768"/>
    <cellStyle name="SAPBEXresData 27 6" xfId="32769"/>
    <cellStyle name="SAPBEXresData 27 7" xfId="32770"/>
    <cellStyle name="SAPBEXresData 27 8" xfId="32771"/>
    <cellStyle name="SAPBEXresData 27 9" xfId="32772"/>
    <cellStyle name="SAPBEXresData 28" xfId="32773"/>
    <cellStyle name="SAPBEXresData 28 2" xfId="32774"/>
    <cellStyle name="SAPBEXresData 28 3" xfId="32775"/>
    <cellStyle name="SAPBEXresData 28 4" xfId="32776"/>
    <cellStyle name="SAPBEXresData 28 5" xfId="32777"/>
    <cellStyle name="SAPBEXresData 29" xfId="32778"/>
    <cellStyle name="SAPBEXresData 29 2" xfId="32779"/>
    <cellStyle name="SAPBEXresData 29 3" xfId="32780"/>
    <cellStyle name="SAPBEXresData 29 4" xfId="32781"/>
    <cellStyle name="SAPBEXresData 29 5" xfId="32782"/>
    <cellStyle name="SAPBEXresData 3" xfId="32783"/>
    <cellStyle name="SAPBEXresData 3 10" xfId="32784"/>
    <cellStyle name="SAPBEXresData 3 11" xfId="32785"/>
    <cellStyle name="SAPBEXresData 3 12" xfId="32786"/>
    <cellStyle name="SAPBEXresData 3 2" xfId="32787"/>
    <cellStyle name="SAPBEXresData 3 2 10" xfId="32788"/>
    <cellStyle name="SAPBEXresData 3 2 11" xfId="32789"/>
    <cellStyle name="SAPBEXresData 3 2 2" xfId="32790"/>
    <cellStyle name="SAPBEXresData 3 2 2 2" xfId="32791"/>
    <cellStyle name="SAPBEXresData 3 2 2 3" xfId="32792"/>
    <cellStyle name="SAPBEXresData 3 2 2 4" xfId="32793"/>
    <cellStyle name="SAPBEXresData 3 2 2 5" xfId="32794"/>
    <cellStyle name="SAPBEXresData 3 2 2 6" xfId="32795"/>
    <cellStyle name="SAPBEXresData 3 2 2 7" xfId="32796"/>
    <cellStyle name="SAPBEXresData 3 2 2 8" xfId="32797"/>
    <cellStyle name="SAPBEXresData 3 2 2 9" xfId="32798"/>
    <cellStyle name="SAPBEXresData 3 2 3" xfId="32799"/>
    <cellStyle name="SAPBEXresData 3 2 4" xfId="32800"/>
    <cellStyle name="SAPBEXresData 3 2 5" xfId="32801"/>
    <cellStyle name="SAPBEXresData 3 2 6" xfId="32802"/>
    <cellStyle name="SAPBEXresData 3 2 7" xfId="32803"/>
    <cellStyle name="SAPBEXresData 3 2 8" xfId="32804"/>
    <cellStyle name="SAPBEXresData 3 2 9" xfId="32805"/>
    <cellStyle name="SAPBEXresData 3 3" xfId="32806"/>
    <cellStyle name="SAPBEXresData 3 3 2" xfId="32807"/>
    <cellStyle name="SAPBEXresData 3 3 3" xfId="32808"/>
    <cellStyle name="SAPBEXresData 3 3 4" xfId="32809"/>
    <cellStyle name="SAPBEXresData 3 3 5" xfId="32810"/>
    <cellStyle name="SAPBEXresData 3 3 6" xfId="32811"/>
    <cellStyle name="SAPBEXresData 3 3 7" xfId="32812"/>
    <cellStyle name="SAPBEXresData 3 3 8" xfId="32813"/>
    <cellStyle name="SAPBEXresData 3 3 9" xfId="32814"/>
    <cellStyle name="SAPBEXresData 3 4" xfId="32815"/>
    <cellStyle name="SAPBEXresData 3 5" xfId="32816"/>
    <cellStyle name="SAPBEXresData 3 6" xfId="32817"/>
    <cellStyle name="SAPBEXresData 3 7" xfId="32818"/>
    <cellStyle name="SAPBEXresData 3 8" xfId="32819"/>
    <cellStyle name="SAPBEXresData 3 9" xfId="32820"/>
    <cellStyle name="SAPBEXresData 30" xfId="32821"/>
    <cellStyle name="SAPBEXresData 30 2" xfId="32822"/>
    <cellStyle name="SAPBEXresData 30 3" xfId="32823"/>
    <cellStyle name="SAPBEXresData 30 4" xfId="32824"/>
    <cellStyle name="SAPBEXresData 30 5" xfId="32825"/>
    <cellStyle name="SAPBEXresData 31" xfId="32826"/>
    <cellStyle name="SAPBEXresData 31 2" xfId="32827"/>
    <cellStyle name="SAPBEXresData 31 3" xfId="32828"/>
    <cellStyle name="SAPBEXresData 31 4" xfId="32829"/>
    <cellStyle name="SAPBEXresData 31 5" xfId="32830"/>
    <cellStyle name="SAPBEXresData 31 6" xfId="32831"/>
    <cellStyle name="SAPBEXresData 32" xfId="32832"/>
    <cellStyle name="SAPBEXresData 32 2" xfId="32833"/>
    <cellStyle name="SAPBEXresData 32 3" xfId="32834"/>
    <cellStyle name="SAPBEXresData 33" xfId="32835"/>
    <cellStyle name="SAPBEXresData 34" xfId="32836"/>
    <cellStyle name="SAPBEXresData 35" xfId="32837"/>
    <cellStyle name="SAPBEXresData 36" xfId="32838"/>
    <cellStyle name="SAPBEXresData 37" xfId="32839"/>
    <cellStyle name="SAPBEXresData 38" xfId="32840"/>
    <cellStyle name="SAPBEXresData 39" xfId="32841"/>
    <cellStyle name="SAPBEXresData 4" xfId="32842"/>
    <cellStyle name="SAPBEXresData 4 10" xfId="32843"/>
    <cellStyle name="SAPBEXresData 4 11" xfId="32844"/>
    <cellStyle name="SAPBEXresData 4 12" xfId="32845"/>
    <cellStyle name="SAPBEXresData 4 13" xfId="32846"/>
    <cellStyle name="SAPBEXresData 4 14" xfId="32847"/>
    <cellStyle name="SAPBEXresData 4 15" xfId="32848"/>
    <cellStyle name="SAPBEXresData 4 2" xfId="32849"/>
    <cellStyle name="SAPBEXresData 4 2 10" xfId="32850"/>
    <cellStyle name="SAPBEXresData 4 2 11" xfId="32851"/>
    <cellStyle name="SAPBEXresData 4 2 12" xfId="32852"/>
    <cellStyle name="SAPBEXresData 4 2 2" xfId="32853"/>
    <cellStyle name="SAPBEXresData 4 2 2 10" xfId="32854"/>
    <cellStyle name="SAPBEXresData 4 2 2 11" xfId="32855"/>
    <cellStyle name="SAPBEXresData 4 2 2 2" xfId="32856"/>
    <cellStyle name="SAPBEXresData 4 2 2 2 2" xfId="32857"/>
    <cellStyle name="SAPBEXresData 4 2 2 2 3" xfId="32858"/>
    <cellStyle name="SAPBEXresData 4 2 2 2 4" xfId="32859"/>
    <cellStyle name="SAPBEXresData 4 2 2 2 5" xfId="32860"/>
    <cellStyle name="SAPBEXresData 4 2 2 2 6" xfId="32861"/>
    <cellStyle name="SAPBEXresData 4 2 2 2 7" xfId="32862"/>
    <cellStyle name="SAPBEXresData 4 2 2 2 8" xfId="32863"/>
    <cellStyle name="SAPBEXresData 4 2 2 2 9" xfId="32864"/>
    <cellStyle name="SAPBEXresData 4 2 2 3" xfId="32865"/>
    <cellStyle name="SAPBEXresData 4 2 2 4" xfId="32866"/>
    <cellStyle name="SAPBEXresData 4 2 2 5" xfId="32867"/>
    <cellStyle name="SAPBEXresData 4 2 2 6" xfId="32868"/>
    <cellStyle name="SAPBEXresData 4 2 2 7" xfId="32869"/>
    <cellStyle name="SAPBEXresData 4 2 2 8" xfId="32870"/>
    <cellStyle name="SAPBEXresData 4 2 2 9" xfId="32871"/>
    <cellStyle name="SAPBEXresData 4 2 3" xfId="32872"/>
    <cellStyle name="SAPBEXresData 4 2 3 2" xfId="32873"/>
    <cellStyle name="SAPBEXresData 4 2 3 3" xfId="32874"/>
    <cellStyle name="SAPBEXresData 4 2 3 4" xfId="32875"/>
    <cellStyle name="SAPBEXresData 4 2 3 5" xfId="32876"/>
    <cellStyle name="SAPBEXresData 4 2 3 6" xfId="32877"/>
    <cellStyle name="SAPBEXresData 4 2 3 7" xfId="32878"/>
    <cellStyle name="SAPBEXresData 4 2 3 8" xfId="32879"/>
    <cellStyle name="SAPBEXresData 4 2 3 9" xfId="32880"/>
    <cellStyle name="SAPBEXresData 4 2 4" xfId="32881"/>
    <cellStyle name="SAPBEXresData 4 2 5" xfId="32882"/>
    <cellStyle name="SAPBEXresData 4 2 6" xfId="32883"/>
    <cellStyle name="SAPBEXresData 4 2 7" xfId="32884"/>
    <cellStyle name="SAPBEXresData 4 2 8" xfId="32885"/>
    <cellStyle name="SAPBEXresData 4 2 9" xfId="32886"/>
    <cellStyle name="SAPBEXresData 4 3" xfId="32887"/>
    <cellStyle name="SAPBEXresData 4 3 10" xfId="32888"/>
    <cellStyle name="SAPBEXresData 4 3 11" xfId="32889"/>
    <cellStyle name="SAPBEXresData 4 3 2" xfId="32890"/>
    <cellStyle name="SAPBEXresData 4 3 2 2" xfId="32891"/>
    <cellStyle name="SAPBEXresData 4 3 2 3" xfId="32892"/>
    <cellStyle name="SAPBEXresData 4 3 2 4" xfId="32893"/>
    <cellStyle name="SAPBEXresData 4 3 2 5" xfId="32894"/>
    <cellStyle name="SAPBEXresData 4 3 2 6" xfId="32895"/>
    <cellStyle name="SAPBEXresData 4 3 2 7" xfId="32896"/>
    <cellStyle name="SAPBEXresData 4 3 2 8" xfId="32897"/>
    <cellStyle name="SAPBEXresData 4 3 2 9" xfId="32898"/>
    <cellStyle name="SAPBEXresData 4 3 3" xfId="32899"/>
    <cellStyle name="SAPBEXresData 4 3 4" xfId="32900"/>
    <cellStyle name="SAPBEXresData 4 3 5" xfId="32901"/>
    <cellStyle name="SAPBEXresData 4 3 6" xfId="32902"/>
    <cellStyle name="SAPBEXresData 4 3 7" xfId="32903"/>
    <cellStyle name="SAPBEXresData 4 3 8" xfId="32904"/>
    <cellStyle name="SAPBEXresData 4 3 9" xfId="32905"/>
    <cellStyle name="SAPBEXresData 4 4" xfId="32906"/>
    <cellStyle name="SAPBEXresData 4 4 10" xfId="32907"/>
    <cellStyle name="SAPBEXresData 4 4 11" xfId="32908"/>
    <cellStyle name="SAPBEXresData 4 4 2" xfId="32909"/>
    <cellStyle name="SAPBEXresData 4 4 2 2" xfId="32910"/>
    <cellStyle name="SAPBEXresData 4 4 2 3" xfId="32911"/>
    <cellStyle name="SAPBEXresData 4 4 2 4" xfId="32912"/>
    <cellStyle name="SAPBEXresData 4 4 2 5" xfId="32913"/>
    <cellStyle name="SAPBEXresData 4 4 2 6" xfId="32914"/>
    <cellStyle name="SAPBEXresData 4 4 2 7" xfId="32915"/>
    <cellStyle name="SAPBEXresData 4 4 2 8" xfId="32916"/>
    <cellStyle name="SAPBEXresData 4 4 2 9" xfId="32917"/>
    <cellStyle name="SAPBEXresData 4 4 3" xfId="32918"/>
    <cellStyle name="SAPBEXresData 4 4 4" xfId="32919"/>
    <cellStyle name="SAPBEXresData 4 4 5" xfId="32920"/>
    <cellStyle name="SAPBEXresData 4 4 6" xfId="32921"/>
    <cellStyle name="SAPBEXresData 4 4 7" xfId="32922"/>
    <cellStyle name="SAPBEXresData 4 4 8" xfId="32923"/>
    <cellStyle name="SAPBEXresData 4 4 9" xfId="32924"/>
    <cellStyle name="SAPBEXresData 4 5" xfId="32925"/>
    <cellStyle name="SAPBEXresData 4 5 10" xfId="32926"/>
    <cellStyle name="SAPBEXresData 4 5 11" xfId="32927"/>
    <cellStyle name="SAPBEXresData 4 5 2" xfId="32928"/>
    <cellStyle name="SAPBEXresData 4 5 2 2" xfId="32929"/>
    <cellStyle name="SAPBEXresData 4 5 2 3" xfId="32930"/>
    <cellStyle name="SAPBEXresData 4 5 2 4" xfId="32931"/>
    <cellStyle name="SAPBEXresData 4 5 2 5" xfId="32932"/>
    <cellStyle name="SAPBEXresData 4 5 2 6" xfId="32933"/>
    <cellStyle name="SAPBEXresData 4 5 2 7" xfId="32934"/>
    <cellStyle name="SAPBEXresData 4 5 2 8" xfId="32935"/>
    <cellStyle name="SAPBEXresData 4 5 2 9" xfId="32936"/>
    <cellStyle name="SAPBEXresData 4 5 3" xfId="32937"/>
    <cellStyle name="SAPBEXresData 4 5 4" xfId="32938"/>
    <cellStyle name="SAPBEXresData 4 5 5" xfId="32939"/>
    <cellStyle name="SAPBEXresData 4 5 6" xfId="32940"/>
    <cellStyle name="SAPBEXresData 4 5 7" xfId="32941"/>
    <cellStyle name="SAPBEXresData 4 5 8" xfId="32942"/>
    <cellStyle name="SAPBEXresData 4 5 9" xfId="32943"/>
    <cellStyle name="SAPBEXresData 4 6" xfId="32944"/>
    <cellStyle name="SAPBEXresData 4 6 2" xfId="32945"/>
    <cellStyle name="SAPBEXresData 4 6 3" xfId="32946"/>
    <cellStyle name="SAPBEXresData 4 6 4" xfId="32947"/>
    <cellStyle name="SAPBEXresData 4 6 5" xfId="32948"/>
    <cellStyle name="SAPBEXresData 4 6 6" xfId="32949"/>
    <cellStyle name="SAPBEXresData 4 6 7" xfId="32950"/>
    <cellStyle name="SAPBEXresData 4 6 8" xfId="32951"/>
    <cellStyle name="SAPBEXresData 4 6 9" xfId="32952"/>
    <cellStyle name="SAPBEXresData 4 7" xfId="32953"/>
    <cellStyle name="SAPBEXresData 4 8" xfId="32954"/>
    <cellStyle name="SAPBEXresData 4 9" xfId="32955"/>
    <cellStyle name="SAPBEXresData 40" xfId="32956"/>
    <cellStyle name="SAPBEXresData 5" xfId="32957"/>
    <cellStyle name="SAPBEXresData 5 10" xfId="32958"/>
    <cellStyle name="SAPBEXresData 5 2" xfId="32959"/>
    <cellStyle name="SAPBEXresData 5 2 2" xfId="32960"/>
    <cellStyle name="SAPBEXresData 5 2 3" xfId="32961"/>
    <cellStyle name="SAPBEXresData 5 2 4" xfId="32962"/>
    <cellStyle name="SAPBEXresData 5 2 5" xfId="32963"/>
    <cellStyle name="SAPBEXresData 5 2 6" xfId="32964"/>
    <cellStyle name="SAPBEXresData 5 2 7" xfId="32965"/>
    <cellStyle name="SAPBEXresData 5 2 8" xfId="32966"/>
    <cellStyle name="SAPBEXresData 5 2 9" xfId="32967"/>
    <cellStyle name="SAPBEXresData 5 3" xfId="32968"/>
    <cellStyle name="SAPBEXresData 5 4" xfId="32969"/>
    <cellStyle name="SAPBEXresData 5 5" xfId="32970"/>
    <cellStyle name="SAPBEXresData 5 6" xfId="32971"/>
    <cellStyle name="SAPBEXresData 5 7" xfId="32972"/>
    <cellStyle name="SAPBEXresData 5 8" xfId="32973"/>
    <cellStyle name="SAPBEXresData 5 9" xfId="32974"/>
    <cellStyle name="SAPBEXresData 6" xfId="32975"/>
    <cellStyle name="SAPBEXresData 6 10" xfId="32976"/>
    <cellStyle name="SAPBEXresData 6 2" xfId="32977"/>
    <cellStyle name="SAPBEXresData 6 2 2" xfId="32978"/>
    <cellStyle name="SAPBEXresData 6 2 3" xfId="32979"/>
    <cellStyle name="SAPBEXresData 6 2 4" xfId="32980"/>
    <cellStyle name="SAPBEXresData 6 2 5" xfId="32981"/>
    <cellStyle name="SAPBEXresData 6 2 6" xfId="32982"/>
    <cellStyle name="SAPBEXresData 6 2 7" xfId="32983"/>
    <cellStyle name="SAPBEXresData 6 2 8" xfId="32984"/>
    <cellStyle name="SAPBEXresData 6 2 9" xfId="32985"/>
    <cellStyle name="SAPBEXresData 6 3" xfId="32986"/>
    <cellStyle name="SAPBEXresData 6 4" xfId="32987"/>
    <cellStyle name="SAPBEXresData 6 5" xfId="32988"/>
    <cellStyle name="SAPBEXresData 6 6" xfId="32989"/>
    <cellStyle name="SAPBEXresData 6 7" xfId="32990"/>
    <cellStyle name="SAPBEXresData 6 8" xfId="32991"/>
    <cellStyle name="SAPBEXresData 6 9" xfId="32992"/>
    <cellStyle name="SAPBEXresData 7" xfId="32993"/>
    <cellStyle name="SAPBEXresData 7 10" xfId="32994"/>
    <cellStyle name="SAPBEXresData 7 2" xfId="32995"/>
    <cellStyle name="SAPBEXresData 7 2 2" xfId="32996"/>
    <cellStyle name="SAPBEXresData 7 2 3" xfId="32997"/>
    <cellStyle name="SAPBEXresData 7 2 4" xfId="32998"/>
    <cellStyle name="SAPBEXresData 7 2 5" xfId="32999"/>
    <cellStyle name="SAPBEXresData 7 2 6" xfId="33000"/>
    <cellStyle name="SAPBEXresData 7 2 7" xfId="33001"/>
    <cellStyle name="SAPBEXresData 7 2 8" xfId="33002"/>
    <cellStyle name="SAPBEXresData 7 2 9" xfId="33003"/>
    <cellStyle name="SAPBEXresData 7 3" xfId="33004"/>
    <cellStyle name="SAPBEXresData 7 4" xfId="33005"/>
    <cellStyle name="SAPBEXresData 7 5" xfId="33006"/>
    <cellStyle name="SAPBEXresData 7 6" xfId="33007"/>
    <cellStyle name="SAPBEXresData 7 7" xfId="33008"/>
    <cellStyle name="SAPBEXresData 7 8" xfId="33009"/>
    <cellStyle name="SAPBEXresData 7 9" xfId="33010"/>
    <cellStyle name="SAPBEXresData 8" xfId="33011"/>
    <cellStyle name="SAPBEXresData 8 10" xfId="33012"/>
    <cellStyle name="SAPBEXresData 8 2" xfId="33013"/>
    <cellStyle name="SAPBEXresData 8 2 2" xfId="33014"/>
    <cellStyle name="SAPBEXresData 8 2 3" xfId="33015"/>
    <cellStyle name="SAPBEXresData 8 2 4" xfId="33016"/>
    <cellStyle name="SAPBEXresData 8 2 5" xfId="33017"/>
    <cellStyle name="SAPBEXresData 8 2 6" xfId="33018"/>
    <cellStyle name="SAPBEXresData 8 2 7" xfId="33019"/>
    <cellStyle name="SAPBEXresData 8 2 8" xfId="33020"/>
    <cellStyle name="SAPBEXresData 8 2 9" xfId="33021"/>
    <cellStyle name="SAPBEXresData 8 3" xfId="33022"/>
    <cellStyle name="SAPBEXresData 8 4" xfId="33023"/>
    <cellStyle name="SAPBEXresData 8 5" xfId="33024"/>
    <cellStyle name="SAPBEXresData 8 6" xfId="33025"/>
    <cellStyle name="SAPBEXresData 8 7" xfId="33026"/>
    <cellStyle name="SAPBEXresData 8 8" xfId="33027"/>
    <cellStyle name="SAPBEXresData 8 9" xfId="33028"/>
    <cellStyle name="SAPBEXresData 9" xfId="33029"/>
    <cellStyle name="SAPBEXresData 9 2" xfId="33030"/>
    <cellStyle name="SAPBEXresData_50581" xfId="33031"/>
    <cellStyle name="SAPBEXresDataEmph" xfId="33032"/>
    <cellStyle name="SAPBEXresDataEmph 10" xfId="33033"/>
    <cellStyle name="SAPBEXresDataEmph 10 10" xfId="33034"/>
    <cellStyle name="SAPBEXresDataEmph 10 2" xfId="33035"/>
    <cellStyle name="SAPBEXresDataEmph 10 2 2" xfId="33036"/>
    <cellStyle name="SAPBEXresDataEmph 10 2 3" xfId="33037"/>
    <cellStyle name="SAPBEXresDataEmph 10 2 4" xfId="33038"/>
    <cellStyle name="SAPBEXresDataEmph 10 2 5" xfId="33039"/>
    <cellStyle name="SAPBEXresDataEmph 10 2 6" xfId="33040"/>
    <cellStyle name="SAPBEXresDataEmph 10 2 7" xfId="33041"/>
    <cellStyle name="SAPBEXresDataEmph 10 2 8" xfId="33042"/>
    <cellStyle name="SAPBEXresDataEmph 10 2 9" xfId="33043"/>
    <cellStyle name="SAPBEXresDataEmph 10 3" xfId="33044"/>
    <cellStyle name="SAPBEXresDataEmph 10 4" xfId="33045"/>
    <cellStyle name="SAPBEXresDataEmph 10 5" xfId="33046"/>
    <cellStyle name="SAPBEXresDataEmph 10 6" xfId="33047"/>
    <cellStyle name="SAPBEXresDataEmph 10 7" xfId="33048"/>
    <cellStyle name="SAPBEXresDataEmph 10 8" xfId="33049"/>
    <cellStyle name="SAPBEXresDataEmph 10 9" xfId="33050"/>
    <cellStyle name="SAPBEXresDataEmph 11" xfId="33051"/>
    <cellStyle name="SAPBEXresDataEmph 11 10" xfId="33052"/>
    <cellStyle name="SAPBEXresDataEmph 11 11" xfId="33053"/>
    <cellStyle name="SAPBEXresDataEmph 11 12" xfId="33054"/>
    <cellStyle name="SAPBEXresDataEmph 11 2" xfId="33055"/>
    <cellStyle name="SAPBEXresDataEmph 11 2 2" xfId="33056"/>
    <cellStyle name="SAPBEXresDataEmph 11 2 3" xfId="33057"/>
    <cellStyle name="SAPBEXresDataEmph 11 2 4" xfId="33058"/>
    <cellStyle name="SAPBEXresDataEmph 11 2 5" xfId="33059"/>
    <cellStyle name="SAPBEXresDataEmph 11 2 6" xfId="33060"/>
    <cellStyle name="SAPBEXresDataEmph 11 2 7" xfId="33061"/>
    <cellStyle name="SAPBEXresDataEmph 11 2 8" xfId="33062"/>
    <cellStyle name="SAPBEXresDataEmph 11 2 9" xfId="33063"/>
    <cellStyle name="SAPBEXresDataEmph 11 3" xfId="33064"/>
    <cellStyle name="SAPBEXresDataEmph 11 4" xfId="33065"/>
    <cellStyle name="SAPBEXresDataEmph 11 5" xfId="33066"/>
    <cellStyle name="SAPBEXresDataEmph 11 6" xfId="33067"/>
    <cellStyle name="SAPBEXresDataEmph 11 7" xfId="33068"/>
    <cellStyle name="SAPBEXresDataEmph 11 8" xfId="33069"/>
    <cellStyle name="SAPBEXresDataEmph 11 9" xfId="33070"/>
    <cellStyle name="SAPBEXresDataEmph 12" xfId="33071"/>
    <cellStyle name="SAPBEXresDataEmph 12 10" xfId="33072"/>
    <cellStyle name="SAPBEXresDataEmph 12 2" xfId="33073"/>
    <cellStyle name="SAPBEXresDataEmph 12 2 2" xfId="33074"/>
    <cellStyle name="SAPBEXresDataEmph 12 2 3" xfId="33075"/>
    <cellStyle name="SAPBEXresDataEmph 12 2 4" xfId="33076"/>
    <cellStyle name="SAPBEXresDataEmph 12 2 5" xfId="33077"/>
    <cellStyle name="SAPBEXresDataEmph 12 2 6" xfId="33078"/>
    <cellStyle name="SAPBEXresDataEmph 12 2 7" xfId="33079"/>
    <cellStyle name="SAPBEXresDataEmph 12 2 8" xfId="33080"/>
    <cellStyle name="SAPBEXresDataEmph 12 2 9" xfId="33081"/>
    <cellStyle name="SAPBEXresDataEmph 12 3" xfId="33082"/>
    <cellStyle name="SAPBEXresDataEmph 12 4" xfId="33083"/>
    <cellStyle name="SAPBEXresDataEmph 12 5" xfId="33084"/>
    <cellStyle name="SAPBEXresDataEmph 12 6" xfId="33085"/>
    <cellStyle name="SAPBEXresDataEmph 12 7" xfId="33086"/>
    <cellStyle name="SAPBEXresDataEmph 12 8" xfId="33087"/>
    <cellStyle name="SAPBEXresDataEmph 12 9" xfId="33088"/>
    <cellStyle name="SAPBEXresDataEmph 13" xfId="33089"/>
    <cellStyle name="SAPBEXresDataEmph 13 10" xfId="33090"/>
    <cellStyle name="SAPBEXresDataEmph 13 2" xfId="33091"/>
    <cellStyle name="SAPBEXresDataEmph 13 2 2" xfId="33092"/>
    <cellStyle name="SAPBEXresDataEmph 13 2 3" xfId="33093"/>
    <cellStyle name="SAPBEXresDataEmph 13 2 4" xfId="33094"/>
    <cellStyle name="SAPBEXresDataEmph 13 2 5" xfId="33095"/>
    <cellStyle name="SAPBEXresDataEmph 13 2 6" xfId="33096"/>
    <cellStyle name="SAPBEXresDataEmph 13 2 7" xfId="33097"/>
    <cellStyle name="SAPBEXresDataEmph 13 2 8" xfId="33098"/>
    <cellStyle name="SAPBEXresDataEmph 13 2 9" xfId="33099"/>
    <cellStyle name="SAPBEXresDataEmph 13 3" xfId="33100"/>
    <cellStyle name="SAPBEXresDataEmph 13 4" xfId="33101"/>
    <cellStyle name="SAPBEXresDataEmph 13 5" xfId="33102"/>
    <cellStyle name="SAPBEXresDataEmph 13 6" xfId="33103"/>
    <cellStyle name="SAPBEXresDataEmph 13 7" xfId="33104"/>
    <cellStyle name="SAPBEXresDataEmph 13 8" xfId="33105"/>
    <cellStyle name="SAPBEXresDataEmph 13 9" xfId="33106"/>
    <cellStyle name="SAPBEXresDataEmph 14" xfId="33107"/>
    <cellStyle name="SAPBEXresDataEmph 14 10" xfId="33108"/>
    <cellStyle name="SAPBEXresDataEmph 14 2" xfId="33109"/>
    <cellStyle name="SAPBEXresDataEmph 14 2 2" xfId="33110"/>
    <cellStyle name="SAPBEXresDataEmph 14 2 3" xfId="33111"/>
    <cellStyle name="SAPBEXresDataEmph 14 2 4" xfId="33112"/>
    <cellStyle name="SAPBEXresDataEmph 14 2 5" xfId="33113"/>
    <cellStyle name="SAPBEXresDataEmph 14 2 6" xfId="33114"/>
    <cellStyle name="SAPBEXresDataEmph 14 2 7" xfId="33115"/>
    <cellStyle name="SAPBEXresDataEmph 14 2 8" xfId="33116"/>
    <cellStyle name="SAPBEXresDataEmph 14 2 9" xfId="33117"/>
    <cellStyle name="SAPBEXresDataEmph 14 3" xfId="33118"/>
    <cellStyle name="SAPBEXresDataEmph 14 4" xfId="33119"/>
    <cellStyle name="SAPBEXresDataEmph 14 5" xfId="33120"/>
    <cellStyle name="SAPBEXresDataEmph 14 6" xfId="33121"/>
    <cellStyle name="SAPBEXresDataEmph 14 7" xfId="33122"/>
    <cellStyle name="SAPBEXresDataEmph 14 8" xfId="33123"/>
    <cellStyle name="SAPBEXresDataEmph 14 9" xfId="33124"/>
    <cellStyle name="SAPBEXresDataEmph 15" xfId="33125"/>
    <cellStyle name="SAPBEXresDataEmph 15 10" xfId="33126"/>
    <cellStyle name="SAPBEXresDataEmph 15 2" xfId="33127"/>
    <cellStyle name="SAPBEXresDataEmph 15 2 2" xfId="33128"/>
    <cellStyle name="SAPBEXresDataEmph 15 2 3" xfId="33129"/>
    <cellStyle name="SAPBEXresDataEmph 15 2 4" xfId="33130"/>
    <cellStyle name="SAPBEXresDataEmph 15 2 5" xfId="33131"/>
    <cellStyle name="SAPBEXresDataEmph 15 2 6" xfId="33132"/>
    <cellStyle name="SAPBEXresDataEmph 15 2 7" xfId="33133"/>
    <cellStyle name="SAPBEXresDataEmph 15 2 8" xfId="33134"/>
    <cellStyle name="SAPBEXresDataEmph 15 2 9" xfId="33135"/>
    <cellStyle name="SAPBEXresDataEmph 15 3" xfId="33136"/>
    <cellStyle name="SAPBEXresDataEmph 15 4" xfId="33137"/>
    <cellStyle name="SAPBEXresDataEmph 15 5" xfId="33138"/>
    <cellStyle name="SAPBEXresDataEmph 15 6" xfId="33139"/>
    <cellStyle name="SAPBEXresDataEmph 15 7" xfId="33140"/>
    <cellStyle name="SAPBEXresDataEmph 15 8" xfId="33141"/>
    <cellStyle name="SAPBEXresDataEmph 15 9" xfId="33142"/>
    <cellStyle name="SAPBEXresDataEmph 16" xfId="33143"/>
    <cellStyle name="SAPBEXresDataEmph 16 10" xfId="33144"/>
    <cellStyle name="SAPBEXresDataEmph 16 2" xfId="33145"/>
    <cellStyle name="SAPBEXresDataEmph 16 2 2" xfId="33146"/>
    <cellStyle name="SAPBEXresDataEmph 16 2 3" xfId="33147"/>
    <cellStyle name="SAPBEXresDataEmph 16 2 4" xfId="33148"/>
    <cellStyle name="SAPBEXresDataEmph 16 2 5" xfId="33149"/>
    <cellStyle name="SAPBEXresDataEmph 16 2 6" xfId="33150"/>
    <cellStyle name="SAPBEXresDataEmph 16 2 7" xfId="33151"/>
    <cellStyle name="SAPBEXresDataEmph 16 2 8" xfId="33152"/>
    <cellStyle name="SAPBEXresDataEmph 16 2 9" xfId="33153"/>
    <cellStyle name="SAPBEXresDataEmph 16 3" xfId="33154"/>
    <cellStyle name="SAPBEXresDataEmph 16 4" xfId="33155"/>
    <cellStyle name="SAPBEXresDataEmph 16 5" xfId="33156"/>
    <cellStyle name="SAPBEXresDataEmph 16 6" xfId="33157"/>
    <cellStyle name="SAPBEXresDataEmph 16 7" xfId="33158"/>
    <cellStyle name="SAPBEXresDataEmph 16 8" xfId="33159"/>
    <cellStyle name="SAPBEXresDataEmph 16 9" xfId="33160"/>
    <cellStyle name="SAPBEXresDataEmph 17" xfId="33161"/>
    <cellStyle name="SAPBEXresDataEmph 17 10" xfId="33162"/>
    <cellStyle name="SAPBEXresDataEmph 17 2" xfId="33163"/>
    <cellStyle name="SAPBEXresDataEmph 17 2 2" xfId="33164"/>
    <cellStyle name="SAPBEXresDataEmph 17 2 3" xfId="33165"/>
    <cellStyle name="SAPBEXresDataEmph 17 2 4" xfId="33166"/>
    <cellStyle name="SAPBEXresDataEmph 17 2 5" xfId="33167"/>
    <cellStyle name="SAPBEXresDataEmph 17 2 6" xfId="33168"/>
    <cellStyle name="SAPBEXresDataEmph 17 2 7" xfId="33169"/>
    <cellStyle name="SAPBEXresDataEmph 17 2 8" xfId="33170"/>
    <cellStyle name="SAPBEXresDataEmph 17 2 9" xfId="33171"/>
    <cellStyle name="SAPBEXresDataEmph 17 3" xfId="33172"/>
    <cellStyle name="SAPBEXresDataEmph 17 4" xfId="33173"/>
    <cellStyle name="SAPBEXresDataEmph 17 5" xfId="33174"/>
    <cellStyle name="SAPBEXresDataEmph 17 6" xfId="33175"/>
    <cellStyle name="SAPBEXresDataEmph 17 7" xfId="33176"/>
    <cellStyle name="SAPBEXresDataEmph 17 8" xfId="33177"/>
    <cellStyle name="SAPBEXresDataEmph 17 9" xfId="33178"/>
    <cellStyle name="SAPBEXresDataEmph 18" xfId="33179"/>
    <cellStyle name="SAPBEXresDataEmph 18 10" xfId="33180"/>
    <cellStyle name="SAPBEXresDataEmph 18 2" xfId="33181"/>
    <cellStyle name="SAPBEXresDataEmph 18 2 2" xfId="33182"/>
    <cellStyle name="SAPBEXresDataEmph 18 2 3" xfId="33183"/>
    <cellStyle name="SAPBEXresDataEmph 18 2 4" xfId="33184"/>
    <cellStyle name="SAPBEXresDataEmph 18 2 5" xfId="33185"/>
    <cellStyle name="SAPBEXresDataEmph 18 2 6" xfId="33186"/>
    <cellStyle name="SAPBEXresDataEmph 18 2 7" xfId="33187"/>
    <cellStyle name="SAPBEXresDataEmph 18 2 8" xfId="33188"/>
    <cellStyle name="SAPBEXresDataEmph 18 2 9" xfId="33189"/>
    <cellStyle name="SAPBEXresDataEmph 18 3" xfId="33190"/>
    <cellStyle name="SAPBEXresDataEmph 18 4" xfId="33191"/>
    <cellStyle name="SAPBEXresDataEmph 18 5" xfId="33192"/>
    <cellStyle name="SAPBEXresDataEmph 18 6" xfId="33193"/>
    <cellStyle name="SAPBEXresDataEmph 18 7" xfId="33194"/>
    <cellStyle name="SAPBEXresDataEmph 18 8" xfId="33195"/>
    <cellStyle name="SAPBEXresDataEmph 18 9" xfId="33196"/>
    <cellStyle name="SAPBEXresDataEmph 19" xfId="33197"/>
    <cellStyle name="SAPBEXresDataEmph 19 10" xfId="33198"/>
    <cellStyle name="SAPBEXresDataEmph 19 2" xfId="33199"/>
    <cellStyle name="SAPBEXresDataEmph 19 2 2" xfId="33200"/>
    <cellStyle name="SAPBEXresDataEmph 19 2 3" xfId="33201"/>
    <cellStyle name="SAPBEXresDataEmph 19 2 4" xfId="33202"/>
    <cellStyle name="SAPBEXresDataEmph 19 2 5" xfId="33203"/>
    <cellStyle name="SAPBEXresDataEmph 19 2 6" xfId="33204"/>
    <cellStyle name="SAPBEXresDataEmph 19 2 7" xfId="33205"/>
    <cellStyle name="SAPBEXresDataEmph 19 2 8" xfId="33206"/>
    <cellStyle name="SAPBEXresDataEmph 19 2 9" xfId="33207"/>
    <cellStyle name="SAPBEXresDataEmph 19 3" xfId="33208"/>
    <cellStyle name="SAPBEXresDataEmph 19 4" xfId="33209"/>
    <cellStyle name="SAPBEXresDataEmph 19 5" xfId="33210"/>
    <cellStyle name="SAPBEXresDataEmph 19 6" xfId="33211"/>
    <cellStyle name="SAPBEXresDataEmph 19 7" xfId="33212"/>
    <cellStyle name="SAPBEXresDataEmph 19 8" xfId="33213"/>
    <cellStyle name="SAPBEXresDataEmph 19 9" xfId="33214"/>
    <cellStyle name="SAPBEXresDataEmph 2" xfId="33215"/>
    <cellStyle name="SAPBEXresDataEmph 2 10" xfId="33216"/>
    <cellStyle name="SAPBEXresDataEmph 2 11" xfId="33217"/>
    <cellStyle name="SAPBEXresDataEmph 2 12" xfId="33218"/>
    <cellStyle name="SAPBEXresDataEmph 2 13" xfId="33219"/>
    <cellStyle name="SAPBEXresDataEmph 2 14" xfId="33220"/>
    <cellStyle name="SAPBEXresDataEmph 2 15" xfId="33221"/>
    <cellStyle name="SAPBEXresDataEmph 2 16" xfId="33222"/>
    <cellStyle name="SAPBEXresDataEmph 2 2" xfId="33223"/>
    <cellStyle name="SAPBEXresDataEmph 2 2 10" xfId="33224"/>
    <cellStyle name="SAPBEXresDataEmph 2 2 11" xfId="33225"/>
    <cellStyle name="SAPBEXresDataEmph 2 2 2" xfId="33226"/>
    <cellStyle name="SAPBEXresDataEmph 2 2 2 2" xfId="33227"/>
    <cellStyle name="SAPBEXresDataEmph 2 2 2 3" xfId="33228"/>
    <cellStyle name="SAPBEXresDataEmph 2 2 2 4" xfId="33229"/>
    <cellStyle name="SAPBEXresDataEmph 2 2 2 5" xfId="33230"/>
    <cellStyle name="SAPBEXresDataEmph 2 2 2 6" xfId="33231"/>
    <cellStyle name="SAPBEXresDataEmph 2 2 2 7" xfId="33232"/>
    <cellStyle name="SAPBEXresDataEmph 2 2 2 8" xfId="33233"/>
    <cellStyle name="SAPBEXresDataEmph 2 2 2 9" xfId="33234"/>
    <cellStyle name="SAPBEXresDataEmph 2 2 3" xfId="33235"/>
    <cellStyle name="SAPBEXresDataEmph 2 2 4" xfId="33236"/>
    <cellStyle name="SAPBEXresDataEmph 2 2 5" xfId="33237"/>
    <cellStyle name="SAPBEXresDataEmph 2 2 6" xfId="33238"/>
    <cellStyle name="SAPBEXresDataEmph 2 2 7" xfId="33239"/>
    <cellStyle name="SAPBEXresDataEmph 2 2 8" xfId="33240"/>
    <cellStyle name="SAPBEXresDataEmph 2 2 9" xfId="33241"/>
    <cellStyle name="SAPBEXresDataEmph 2 3" xfId="33242"/>
    <cellStyle name="SAPBEXresDataEmph 2 3 10" xfId="33243"/>
    <cellStyle name="SAPBEXresDataEmph 2 3 11" xfId="33244"/>
    <cellStyle name="SAPBEXresDataEmph 2 3 2" xfId="33245"/>
    <cellStyle name="SAPBEXresDataEmph 2 3 2 2" xfId="33246"/>
    <cellStyle name="SAPBEXresDataEmph 2 3 2 3" xfId="33247"/>
    <cellStyle name="SAPBEXresDataEmph 2 3 2 4" xfId="33248"/>
    <cellStyle name="SAPBEXresDataEmph 2 3 2 5" xfId="33249"/>
    <cellStyle name="SAPBEXresDataEmph 2 3 2 6" xfId="33250"/>
    <cellStyle name="SAPBEXresDataEmph 2 3 2 7" xfId="33251"/>
    <cellStyle name="SAPBEXresDataEmph 2 3 2 8" xfId="33252"/>
    <cellStyle name="SAPBEXresDataEmph 2 3 2 9" xfId="33253"/>
    <cellStyle name="SAPBEXresDataEmph 2 3 3" xfId="33254"/>
    <cellStyle name="SAPBEXresDataEmph 2 3 4" xfId="33255"/>
    <cellStyle name="SAPBEXresDataEmph 2 3 5" xfId="33256"/>
    <cellStyle name="SAPBEXresDataEmph 2 3 6" xfId="33257"/>
    <cellStyle name="SAPBEXresDataEmph 2 3 7" xfId="33258"/>
    <cellStyle name="SAPBEXresDataEmph 2 3 8" xfId="33259"/>
    <cellStyle name="SAPBEXresDataEmph 2 3 9" xfId="33260"/>
    <cellStyle name="SAPBEXresDataEmph 2 4" xfId="33261"/>
    <cellStyle name="SAPBEXresDataEmph 2 4 2" xfId="33262"/>
    <cellStyle name="SAPBEXresDataEmph 2 4 3" xfId="33263"/>
    <cellStyle name="SAPBEXresDataEmph 2 4 4" xfId="33264"/>
    <cellStyle name="SAPBEXresDataEmph 2 4 5" xfId="33265"/>
    <cellStyle name="SAPBEXresDataEmph 2 4 6" xfId="33266"/>
    <cellStyle name="SAPBEXresDataEmph 2 4 7" xfId="33267"/>
    <cellStyle name="SAPBEXresDataEmph 2 4 8" xfId="33268"/>
    <cellStyle name="SAPBEXresDataEmph 2 4 9" xfId="33269"/>
    <cellStyle name="SAPBEXresDataEmph 2 5" xfId="33270"/>
    <cellStyle name="SAPBEXresDataEmph 2 6" xfId="33271"/>
    <cellStyle name="SAPBEXresDataEmph 2 7" xfId="33272"/>
    <cellStyle name="SAPBEXresDataEmph 2 8" xfId="33273"/>
    <cellStyle name="SAPBEXresDataEmph 2 9" xfId="33274"/>
    <cellStyle name="SAPBEXresDataEmph 20" xfId="33275"/>
    <cellStyle name="SAPBEXresDataEmph 20 10" xfId="33276"/>
    <cellStyle name="SAPBEXresDataEmph 20 2" xfId="33277"/>
    <cellStyle name="SAPBEXresDataEmph 20 2 2" xfId="33278"/>
    <cellStyle name="SAPBEXresDataEmph 20 2 3" xfId="33279"/>
    <cellStyle name="SAPBEXresDataEmph 20 2 4" xfId="33280"/>
    <cellStyle name="SAPBEXresDataEmph 20 2 5" xfId="33281"/>
    <cellStyle name="SAPBEXresDataEmph 20 2 6" xfId="33282"/>
    <cellStyle name="SAPBEXresDataEmph 20 2 7" xfId="33283"/>
    <cellStyle name="SAPBEXresDataEmph 20 2 8" xfId="33284"/>
    <cellStyle name="SAPBEXresDataEmph 20 2 9" xfId="33285"/>
    <cellStyle name="SAPBEXresDataEmph 20 3" xfId="33286"/>
    <cellStyle name="SAPBEXresDataEmph 20 4" xfId="33287"/>
    <cellStyle name="SAPBEXresDataEmph 20 5" xfId="33288"/>
    <cellStyle name="SAPBEXresDataEmph 20 6" xfId="33289"/>
    <cellStyle name="SAPBEXresDataEmph 20 7" xfId="33290"/>
    <cellStyle name="SAPBEXresDataEmph 20 8" xfId="33291"/>
    <cellStyle name="SAPBEXresDataEmph 20 9" xfId="33292"/>
    <cellStyle name="SAPBEXresDataEmph 21" xfId="33293"/>
    <cellStyle name="SAPBEXresDataEmph 21 2" xfId="33294"/>
    <cellStyle name="SAPBEXresDataEmph 21 3" xfId="33295"/>
    <cellStyle name="SAPBEXresDataEmph 21 4" xfId="33296"/>
    <cellStyle name="SAPBEXresDataEmph 21 5" xfId="33297"/>
    <cellStyle name="SAPBEXresDataEmph 21 6" xfId="33298"/>
    <cellStyle name="SAPBEXresDataEmph 21 7" xfId="33299"/>
    <cellStyle name="SAPBEXresDataEmph 21 8" xfId="33300"/>
    <cellStyle name="SAPBEXresDataEmph 21 9" xfId="33301"/>
    <cellStyle name="SAPBEXresDataEmph 22" xfId="33302"/>
    <cellStyle name="SAPBEXresDataEmph 22 2" xfId="33303"/>
    <cellStyle name="SAPBEXresDataEmph 22 3" xfId="33304"/>
    <cellStyle name="SAPBEXresDataEmph 22 4" xfId="33305"/>
    <cellStyle name="SAPBEXresDataEmph 22 5" xfId="33306"/>
    <cellStyle name="SAPBEXresDataEmph 22 6" xfId="33307"/>
    <cellStyle name="SAPBEXresDataEmph 22 7" xfId="33308"/>
    <cellStyle name="SAPBEXresDataEmph 22 8" xfId="33309"/>
    <cellStyle name="SAPBEXresDataEmph 22 9" xfId="33310"/>
    <cellStyle name="SAPBEXresDataEmph 23" xfId="33311"/>
    <cellStyle name="SAPBEXresDataEmph 23 2" xfId="33312"/>
    <cellStyle name="SAPBEXresDataEmph 23 3" xfId="33313"/>
    <cellStyle name="SAPBEXresDataEmph 23 4" xfId="33314"/>
    <cellStyle name="SAPBEXresDataEmph 23 5" xfId="33315"/>
    <cellStyle name="SAPBEXresDataEmph 23 6" xfId="33316"/>
    <cellStyle name="SAPBEXresDataEmph 23 7" xfId="33317"/>
    <cellStyle name="SAPBEXresDataEmph 23 8" xfId="33318"/>
    <cellStyle name="SAPBEXresDataEmph 23 9" xfId="33319"/>
    <cellStyle name="SAPBEXresDataEmph 24" xfId="33320"/>
    <cellStyle name="SAPBEXresDataEmph 24 10" xfId="33321"/>
    <cellStyle name="SAPBEXresDataEmph 24 11" xfId="33322"/>
    <cellStyle name="SAPBEXresDataEmph 24 2" xfId="33323"/>
    <cellStyle name="SAPBEXresDataEmph 24 3" xfId="33324"/>
    <cellStyle name="SAPBEXresDataEmph 24 4" xfId="33325"/>
    <cellStyle name="SAPBEXresDataEmph 24 5" xfId="33326"/>
    <cellStyle name="SAPBEXresDataEmph 24 6" xfId="33327"/>
    <cellStyle name="SAPBEXresDataEmph 24 7" xfId="33328"/>
    <cellStyle name="SAPBEXresDataEmph 24 8" xfId="33329"/>
    <cellStyle name="SAPBEXresDataEmph 24 9" xfId="33330"/>
    <cellStyle name="SAPBEXresDataEmph 25" xfId="33331"/>
    <cellStyle name="SAPBEXresDataEmph 25 2" xfId="33332"/>
    <cellStyle name="SAPBEXresDataEmph 25 3" xfId="33333"/>
    <cellStyle name="SAPBEXresDataEmph 25 4" xfId="33334"/>
    <cellStyle name="SAPBEXresDataEmph 25 5" xfId="33335"/>
    <cellStyle name="SAPBEXresDataEmph 25 6" xfId="33336"/>
    <cellStyle name="SAPBEXresDataEmph 25 7" xfId="33337"/>
    <cellStyle name="SAPBEXresDataEmph 25 8" xfId="33338"/>
    <cellStyle name="SAPBEXresDataEmph 26" xfId="33339"/>
    <cellStyle name="SAPBEXresDataEmph 26 2" xfId="33340"/>
    <cellStyle name="SAPBEXresDataEmph 26 3" xfId="33341"/>
    <cellStyle name="SAPBEXresDataEmph 26 4" xfId="33342"/>
    <cellStyle name="SAPBEXresDataEmph 26 5" xfId="33343"/>
    <cellStyle name="SAPBEXresDataEmph 26 6" xfId="33344"/>
    <cellStyle name="SAPBEXresDataEmph 26 7" xfId="33345"/>
    <cellStyle name="SAPBEXresDataEmph 26 8" xfId="33346"/>
    <cellStyle name="SAPBEXresDataEmph 27" xfId="33347"/>
    <cellStyle name="SAPBEXresDataEmph 27 10" xfId="33348"/>
    <cellStyle name="SAPBEXresDataEmph 27 2" xfId="33349"/>
    <cellStyle name="SAPBEXresDataEmph 27 3" xfId="33350"/>
    <cellStyle name="SAPBEXresDataEmph 27 4" xfId="33351"/>
    <cellStyle name="SAPBEXresDataEmph 27 5" xfId="33352"/>
    <cellStyle name="SAPBEXresDataEmph 27 6" xfId="33353"/>
    <cellStyle name="SAPBEXresDataEmph 27 7" xfId="33354"/>
    <cellStyle name="SAPBEXresDataEmph 27 8" xfId="33355"/>
    <cellStyle name="SAPBEXresDataEmph 27 9" xfId="33356"/>
    <cellStyle name="SAPBEXresDataEmph 28" xfId="33357"/>
    <cellStyle name="SAPBEXresDataEmph 28 2" xfId="33358"/>
    <cellStyle name="SAPBEXresDataEmph 28 3" xfId="33359"/>
    <cellStyle name="SAPBEXresDataEmph 28 4" xfId="33360"/>
    <cellStyle name="SAPBEXresDataEmph 28 5" xfId="33361"/>
    <cellStyle name="SAPBEXresDataEmph 29" xfId="33362"/>
    <cellStyle name="SAPBEXresDataEmph 29 2" xfId="33363"/>
    <cellStyle name="SAPBEXresDataEmph 29 3" xfId="33364"/>
    <cellStyle name="SAPBEXresDataEmph 29 4" xfId="33365"/>
    <cellStyle name="SAPBEXresDataEmph 29 5" xfId="33366"/>
    <cellStyle name="SAPBEXresDataEmph 3" xfId="33367"/>
    <cellStyle name="SAPBEXresDataEmph 3 10" xfId="33368"/>
    <cellStyle name="SAPBEXresDataEmph 3 11" xfId="33369"/>
    <cellStyle name="SAPBEXresDataEmph 3 12" xfId="33370"/>
    <cellStyle name="SAPBEXresDataEmph 3 2" xfId="33371"/>
    <cellStyle name="SAPBEXresDataEmph 3 2 10" xfId="33372"/>
    <cellStyle name="SAPBEXresDataEmph 3 2 11" xfId="33373"/>
    <cellStyle name="SAPBEXresDataEmph 3 2 2" xfId="33374"/>
    <cellStyle name="SAPBEXresDataEmph 3 2 2 2" xfId="33375"/>
    <cellStyle name="SAPBEXresDataEmph 3 2 2 3" xfId="33376"/>
    <cellStyle name="SAPBEXresDataEmph 3 2 2 4" xfId="33377"/>
    <cellStyle name="SAPBEXresDataEmph 3 2 2 5" xfId="33378"/>
    <cellStyle name="SAPBEXresDataEmph 3 2 2 6" xfId="33379"/>
    <cellStyle name="SAPBEXresDataEmph 3 2 2 7" xfId="33380"/>
    <cellStyle name="SAPBEXresDataEmph 3 2 2 8" xfId="33381"/>
    <cellStyle name="SAPBEXresDataEmph 3 2 2 9" xfId="33382"/>
    <cellStyle name="SAPBEXresDataEmph 3 2 3" xfId="33383"/>
    <cellStyle name="SAPBEXresDataEmph 3 2 4" xfId="33384"/>
    <cellStyle name="SAPBEXresDataEmph 3 2 5" xfId="33385"/>
    <cellStyle name="SAPBEXresDataEmph 3 2 6" xfId="33386"/>
    <cellStyle name="SAPBEXresDataEmph 3 2 7" xfId="33387"/>
    <cellStyle name="SAPBEXresDataEmph 3 2 8" xfId="33388"/>
    <cellStyle name="SAPBEXresDataEmph 3 2 9" xfId="33389"/>
    <cellStyle name="SAPBEXresDataEmph 3 3" xfId="33390"/>
    <cellStyle name="SAPBEXresDataEmph 3 3 2" xfId="33391"/>
    <cellStyle name="SAPBEXresDataEmph 3 3 3" xfId="33392"/>
    <cellStyle name="SAPBEXresDataEmph 3 3 4" xfId="33393"/>
    <cellStyle name="SAPBEXresDataEmph 3 3 5" xfId="33394"/>
    <cellStyle name="SAPBEXresDataEmph 3 3 6" xfId="33395"/>
    <cellStyle name="SAPBEXresDataEmph 3 3 7" xfId="33396"/>
    <cellStyle name="SAPBEXresDataEmph 3 3 8" xfId="33397"/>
    <cellStyle name="SAPBEXresDataEmph 3 3 9" xfId="33398"/>
    <cellStyle name="SAPBEXresDataEmph 3 4" xfId="33399"/>
    <cellStyle name="SAPBEXresDataEmph 3 5" xfId="33400"/>
    <cellStyle name="SAPBEXresDataEmph 3 6" xfId="33401"/>
    <cellStyle name="SAPBEXresDataEmph 3 7" xfId="33402"/>
    <cellStyle name="SAPBEXresDataEmph 3 8" xfId="33403"/>
    <cellStyle name="SAPBEXresDataEmph 3 9" xfId="33404"/>
    <cellStyle name="SAPBEXresDataEmph 30" xfId="33405"/>
    <cellStyle name="SAPBEXresDataEmph 30 2" xfId="33406"/>
    <cellStyle name="SAPBEXresDataEmph 30 3" xfId="33407"/>
    <cellStyle name="SAPBEXresDataEmph 30 4" xfId="33408"/>
    <cellStyle name="SAPBEXresDataEmph 30 5" xfId="33409"/>
    <cellStyle name="SAPBEXresDataEmph 31" xfId="33410"/>
    <cellStyle name="SAPBEXresDataEmph 31 2" xfId="33411"/>
    <cellStyle name="SAPBEXresDataEmph 31 3" xfId="33412"/>
    <cellStyle name="SAPBEXresDataEmph 31 4" xfId="33413"/>
    <cellStyle name="SAPBEXresDataEmph 31 5" xfId="33414"/>
    <cellStyle name="SAPBEXresDataEmph 31 6" xfId="33415"/>
    <cellStyle name="SAPBEXresDataEmph 32" xfId="33416"/>
    <cellStyle name="SAPBEXresDataEmph 32 2" xfId="33417"/>
    <cellStyle name="SAPBEXresDataEmph 32 3" xfId="33418"/>
    <cellStyle name="SAPBEXresDataEmph 33" xfId="33419"/>
    <cellStyle name="SAPBEXresDataEmph 34" xfId="33420"/>
    <cellStyle name="SAPBEXresDataEmph 35" xfId="33421"/>
    <cellStyle name="SAPBEXresDataEmph 36" xfId="33422"/>
    <cellStyle name="SAPBEXresDataEmph 37" xfId="33423"/>
    <cellStyle name="SAPBEXresDataEmph 38" xfId="33424"/>
    <cellStyle name="SAPBEXresDataEmph 39" xfId="33425"/>
    <cellStyle name="SAPBEXresDataEmph 4" xfId="33426"/>
    <cellStyle name="SAPBEXresDataEmph 4 10" xfId="33427"/>
    <cellStyle name="SAPBEXresDataEmph 4 11" xfId="33428"/>
    <cellStyle name="SAPBEXresDataEmph 4 12" xfId="33429"/>
    <cellStyle name="SAPBEXresDataEmph 4 13" xfId="33430"/>
    <cellStyle name="SAPBEXresDataEmph 4 14" xfId="33431"/>
    <cellStyle name="SAPBEXresDataEmph 4 15" xfId="33432"/>
    <cellStyle name="SAPBEXresDataEmph 4 2" xfId="33433"/>
    <cellStyle name="SAPBEXresDataEmph 4 2 10" xfId="33434"/>
    <cellStyle name="SAPBEXresDataEmph 4 2 11" xfId="33435"/>
    <cellStyle name="SAPBEXresDataEmph 4 2 12" xfId="33436"/>
    <cellStyle name="SAPBEXresDataEmph 4 2 2" xfId="33437"/>
    <cellStyle name="SAPBEXresDataEmph 4 2 2 10" xfId="33438"/>
    <cellStyle name="SAPBEXresDataEmph 4 2 2 11" xfId="33439"/>
    <cellStyle name="SAPBEXresDataEmph 4 2 2 2" xfId="33440"/>
    <cellStyle name="SAPBEXresDataEmph 4 2 2 2 2" xfId="33441"/>
    <cellStyle name="SAPBEXresDataEmph 4 2 2 2 3" xfId="33442"/>
    <cellStyle name="SAPBEXresDataEmph 4 2 2 2 4" xfId="33443"/>
    <cellStyle name="SAPBEXresDataEmph 4 2 2 2 5" xfId="33444"/>
    <cellStyle name="SAPBEXresDataEmph 4 2 2 2 6" xfId="33445"/>
    <cellStyle name="SAPBEXresDataEmph 4 2 2 2 7" xfId="33446"/>
    <cellStyle name="SAPBEXresDataEmph 4 2 2 2 8" xfId="33447"/>
    <cellStyle name="SAPBEXresDataEmph 4 2 2 2 9" xfId="33448"/>
    <cellStyle name="SAPBEXresDataEmph 4 2 2 3" xfId="33449"/>
    <cellStyle name="SAPBEXresDataEmph 4 2 2 4" xfId="33450"/>
    <cellStyle name="SAPBEXresDataEmph 4 2 2 5" xfId="33451"/>
    <cellStyle name="SAPBEXresDataEmph 4 2 2 6" xfId="33452"/>
    <cellStyle name="SAPBEXresDataEmph 4 2 2 7" xfId="33453"/>
    <cellStyle name="SAPBEXresDataEmph 4 2 2 8" xfId="33454"/>
    <cellStyle name="SAPBEXresDataEmph 4 2 2 9" xfId="33455"/>
    <cellStyle name="SAPBEXresDataEmph 4 2 3" xfId="33456"/>
    <cellStyle name="SAPBEXresDataEmph 4 2 3 2" xfId="33457"/>
    <cellStyle name="SAPBEXresDataEmph 4 2 3 3" xfId="33458"/>
    <cellStyle name="SAPBEXresDataEmph 4 2 3 4" xfId="33459"/>
    <cellStyle name="SAPBEXresDataEmph 4 2 3 5" xfId="33460"/>
    <cellStyle name="SAPBEXresDataEmph 4 2 3 6" xfId="33461"/>
    <cellStyle name="SAPBEXresDataEmph 4 2 3 7" xfId="33462"/>
    <cellStyle name="SAPBEXresDataEmph 4 2 3 8" xfId="33463"/>
    <cellStyle name="SAPBEXresDataEmph 4 2 3 9" xfId="33464"/>
    <cellStyle name="SAPBEXresDataEmph 4 2 4" xfId="33465"/>
    <cellStyle name="SAPBEXresDataEmph 4 2 5" xfId="33466"/>
    <cellStyle name="SAPBEXresDataEmph 4 2 6" xfId="33467"/>
    <cellStyle name="SAPBEXresDataEmph 4 2 7" xfId="33468"/>
    <cellStyle name="SAPBEXresDataEmph 4 2 8" xfId="33469"/>
    <cellStyle name="SAPBEXresDataEmph 4 2 9" xfId="33470"/>
    <cellStyle name="SAPBEXresDataEmph 4 3" xfId="33471"/>
    <cellStyle name="SAPBEXresDataEmph 4 3 10" xfId="33472"/>
    <cellStyle name="SAPBEXresDataEmph 4 3 11" xfId="33473"/>
    <cellStyle name="SAPBEXresDataEmph 4 3 2" xfId="33474"/>
    <cellStyle name="SAPBEXresDataEmph 4 3 2 2" xfId="33475"/>
    <cellStyle name="SAPBEXresDataEmph 4 3 2 3" xfId="33476"/>
    <cellStyle name="SAPBEXresDataEmph 4 3 2 4" xfId="33477"/>
    <cellStyle name="SAPBEXresDataEmph 4 3 2 5" xfId="33478"/>
    <cellStyle name="SAPBEXresDataEmph 4 3 2 6" xfId="33479"/>
    <cellStyle name="SAPBEXresDataEmph 4 3 2 7" xfId="33480"/>
    <cellStyle name="SAPBEXresDataEmph 4 3 2 8" xfId="33481"/>
    <cellStyle name="SAPBEXresDataEmph 4 3 2 9" xfId="33482"/>
    <cellStyle name="SAPBEXresDataEmph 4 3 3" xfId="33483"/>
    <cellStyle name="SAPBEXresDataEmph 4 3 4" xfId="33484"/>
    <cellStyle name="SAPBEXresDataEmph 4 3 5" xfId="33485"/>
    <cellStyle name="SAPBEXresDataEmph 4 3 6" xfId="33486"/>
    <cellStyle name="SAPBEXresDataEmph 4 3 7" xfId="33487"/>
    <cellStyle name="SAPBEXresDataEmph 4 3 8" xfId="33488"/>
    <cellStyle name="SAPBEXresDataEmph 4 3 9" xfId="33489"/>
    <cellStyle name="SAPBEXresDataEmph 4 4" xfId="33490"/>
    <cellStyle name="SAPBEXresDataEmph 4 4 10" xfId="33491"/>
    <cellStyle name="SAPBEXresDataEmph 4 4 11" xfId="33492"/>
    <cellStyle name="SAPBEXresDataEmph 4 4 2" xfId="33493"/>
    <cellStyle name="SAPBEXresDataEmph 4 4 2 2" xfId="33494"/>
    <cellStyle name="SAPBEXresDataEmph 4 4 2 3" xfId="33495"/>
    <cellStyle name="SAPBEXresDataEmph 4 4 2 4" xfId="33496"/>
    <cellStyle name="SAPBEXresDataEmph 4 4 2 5" xfId="33497"/>
    <cellStyle name="SAPBEXresDataEmph 4 4 2 6" xfId="33498"/>
    <cellStyle name="SAPBEXresDataEmph 4 4 2 7" xfId="33499"/>
    <cellStyle name="SAPBEXresDataEmph 4 4 2 8" xfId="33500"/>
    <cellStyle name="SAPBEXresDataEmph 4 4 2 9" xfId="33501"/>
    <cellStyle name="SAPBEXresDataEmph 4 4 3" xfId="33502"/>
    <cellStyle name="SAPBEXresDataEmph 4 4 4" xfId="33503"/>
    <cellStyle name="SAPBEXresDataEmph 4 4 5" xfId="33504"/>
    <cellStyle name="SAPBEXresDataEmph 4 4 6" xfId="33505"/>
    <cellStyle name="SAPBEXresDataEmph 4 4 7" xfId="33506"/>
    <cellStyle name="SAPBEXresDataEmph 4 4 8" xfId="33507"/>
    <cellStyle name="SAPBEXresDataEmph 4 4 9" xfId="33508"/>
    <cellStyle name="SAPBEXresDataEmph 4 5" xfId="33509"/>
    <cellStyle name="SAPBEXresDataEmph 4 5 10" xfId="33510"/>
    <cellStyle name="SAPBEXresDataEmph 4 5 11" xfId="33511"/>
    <cellStyle name="SAPBEXresDataEmph 4 5 2" xfId="33512"/>
    <cellStyle name="SAPBEXresDataEmph 4 5 2 2" xfId="33513"/>
    <cellStyle name="SAPBEXresDataEmph 4 5 2 3" xfId="33514"/>
    <cellStyle name="SAPBEXresDataEmph 4 5 2 4" xfId="33515"/>
    <cellStyle name="SAPBEXresDataEmph 4 5 2 5" xfId="33516"/>
    <cellStyle name="SAPBEXresDataEmph 4 5 2 6" xfId="33517"/>
    <cellStyle name="SAPBEXresDataEmph 4 5 2 7" xfId="33518"/>
    <cellStyle name="SAPBEXresDataEmph 4 5 2 8" xfId="33519"/>
    <cellStyle name="SAPBEXresDataEmph 4 5 2 9" xfId="33520"/>
    <cellStyle name="SAPBEXresDataEmph 4 5 3" xfId="33521"/>
    <cellStyle name="SAPBEXresDataEmph 4 5 4" xfId="33522"/>
    <cellStyle name="SAPBEXresDataEmph 4 5 5" xfId="33523"/>
    <cellStyle name="SAPBEXresDataEmph 4 5 6" xfId="33524"/>
    <cellStyle name="SAPBEXresDataEmph 4 5 7" xfId="33525"/>
    <cellStyle name="SAPBEXresDataEmph 4 5 8" xfId="33526"/>
    <cellStyle name="SAPBEXresDataEmph 4 5 9" xfId="33527"/>
    <cellStyle name="SAPBEXresDataEmph 4 6" xfId="33528"/>
    <cellStyle name="SAPBEXresDataEmph 4 6 2" xfId="33529"/>
    <cellStyle name="SAPBEXresDataEmph 4 6 3" xfId="33530"/>
    <cellStyle name="SAPBEXresDataEmph 4 6 4" xfId="33531"/>
    <cellStyle name="SAPBEXresDataEmph 4 6 5" xfId="33532"/>
    <cellStyle name="SAPBEXresDataEmph 4 6 6" xfId="33533"/>
    <cellStyle name="SAPBEXresDataEmph 4 6 7" xfId="33534"/>
    <cellStyle name="SAPBEXresDataEmph 4 6 8" xfId="33535"/>
    <cellStyle name="SAPBEXresDataEmph 4 6 9" xfId="33536"/>
    <cellStyle name="SAPBEXresDataEmph 4 7" xfId="33537"/>
    <cellStyle name="SAPBEXresDataEmph 4 8" xfId="33538"/>
    <cellStyle name="SAPBEXresDataEmph 4 9" xfId="33539"/>
    <cellStyle name="SAPBEXresDataEmph 40" xfId="33540"/>
    <cellStyle name="SAPBEXresDataEmph 5" xfId="33541"/>
    <cellStyle name="SAPBEXresDataEmph 5 10" xfId="33542"/>
    <cellStyle name="SAPBEXresDataEmph 5 2" xfId="33543"/>
    <cellStyle name="SAPBEXresDataEmph 5 2 2" xfId="33544"/>
    <cellStyle name="SAPBEXresDataEmph 5 2 3" xfId="33545"/>
    <cellStyle name="SAPBEXresDataEmph 5 2 4" xfId="33546"/>
    <cellStyle name="SAPBEXresDataEmph 5 2 5" xfId="33547"/>
    <cellStyle name="SAPBEXresDataEmph 5 2 6" xfId="33548"/>
    <cellStyle name="SAPBEXresDataEmph 5 2 7" xfId="33549"/>
    <cellStyle name="SAPBEXresDataEmph 5 2 8" xfId="33550"/>
    <cellStyle name="SAPBEXresDataEmph 5 2 9" xfId="33551"/>
    <cellStyle name="SAPBEXresDataEmph 5 3" xfId="33552"/>
    <cellStyle name="SAPBEXresDataEmph 5 4" xfId="33553"/>
    <cellStyle name="SAPBEXresDataEmph 5 5" xfId="33554"/>
    <cellStyle name="SAPBEXresDataEmph 5 6" xfId="33555"/>
    <cellStyle name="SAPBEXresDataEmph 5 7" xfId="33556"/>
    <cellStyle name="SAPBEXresDataEmph 5 8" xfId="33557"/>
    <cellStyle name="SAPBEXresDataEmph 5 9" xfId="33558"/>
    <cellStyle name="SAPBEXresDataEmph 6" xfId="33559"/>
    <cellStyle name="SAPBEXresDataEmph 6 10" xfId="33560"/>
    <cellStyle name="SAPBEXresDataEmph 6 2" xfId="33561"/>
    <cellStyle name="SAPBEXresDataEmph 6 2 2" xfId="33562"/>
    <cellStyle name="SAPBEXresDataEmph 6 2 3" xfId="33563"/>
    <cellStyle name="SAPBEXresDataEmph 6 2 4" xfId="33564"/>
    <cellStyle name="SAPBEXresDataEmph 6 2 5" xfId="33565"/>
    <cellStyle name="SAPBEXresDataEmph 6 2 6" xfId="33566"/>
    <cellStyle name="SAPBEXresDataEmph 6 2 7" xfId="33567"/>
    <cellStyle name="SAPBEXresDataEmph 6 2 8" xfId="33568"/>
    <cellStyle name="SAPBEXresDataEmph 6 2 9" xfId="33569"/>
    <cellStyle name="SAPBEXresDataEmph 6 3" xfId="33570"/>
    <cellStyle name="SAPBEXresDataEmph 6 4" xfId="33571"/>
    <cellStyle name="SAPBEXresDataEmph 6 5" xfId="33572"/>
    <cellStyle name="SAPBEXresDataEmph 6 6" xfId="33573"/>
    <cellStyle name="SAPBEXresDataEmph 6 7" xfId="33574"/>
    <cellStyle name="SAPBEXresDataEmph 6 8" xfId="33575"/>
    <cellStyle name="SAPBEXresDataEmph 6 9" xfId="33576"/>
    <cellStyle name="SAPBEXresDataEmph 7" xfId="33577"/>
    <cellStyle name="SAPBEXresDataEmph 7 10" xfId="33578"/>
    <cellStyle name="SAPBEXresDataEmph 7 2" xfId="33579"/>
    <cellStyle name="SAPBEXresDataEmph 7 2 2" xfId="33580"/>
    <cellStyle name="SAPBEXresDataEmph 7 2 3" xfId="33581"/>
    <cellStyle name="SAPBEXresDataEmph 7 2 4" xfId="33582"/>
    <cellStyle name="SAPBEXresDataEmph 7 2 5" xfId="33583"/>
    <cellStyle name="SAPBEXresDataEmph 7 2 6" xfId="33584"/>
    <cellStyle name="SAPBEXresDataEmph 7 2 7" xfId="33585"/>
    <cellStyle name="SAPBEXresDataEmph 7 2 8" xfId="33586"/>
    <cellStyle name="SAPBEXresDataEmph 7 2 9" xfId="33587"/>
    <cellStyle name="SAPBEXresDataEmph 7 3" xfId="33588"/>
    <cellStyle name="SAPBEXresDataEmph 7 4" xfId="33589"/>
    <cellStyle name="SAPBEXresDataEmph 7 5" xfId="33590"/>
    <cellStyle name="SAPBEXresDataEmph 7 6" xfId="33591"/>
    <cellStyle name="SAPBEXresDataEmph 7 7" xfId="33592"/>
    <cellStyle name="SAPBEXresDataEmph 7 8" xfId="33593"/>
    <cellStyle name="SAPBEXresDataEmph 7 9" xfId="33594"/>
    <cellStyle name="SAPBEXresDataEmph 8" xfId="33595"/>
    <cellStyle name="SAPBEXresDataEmph 8 10" xfId="33596"/>
    <cellStyle name="SAPBEXresDataEmph 8 2" xfId="33597"/>
    <cellStyle name="SAPBEXresDataEmph 8 2 2" xfId="33598"/>
    <cellStyle name="SAPBEXresDataEmph 8 2 3" xfId="33599"/>
    <cellStyle name="SAPBEXresDataEmph 8 2 4" xfId="33600"/>
    <cellStyle name="SAPBEXresDataEmph 8 2 5" xfId="33601"/>
    <cellStyle name="SAPBEXresDataEmph 8 2 6" xfId="33602"/>
    <cellStyle name="SAPBEXresDataEmph 8 2 7" xfId="33603"/>
    <cellStyle name="SAPBEXresDataEmph 8 2 8" xfId="33604"/>
    <cellStyle name="SAPBEXresDataEmph 8 2 9" xfId="33605"/>
    <cellStyle name="SAPBEXresDataEmph 8 3" xfId="33606"/>
    <cellStyle name="SAPBEXresDataEmph 8 4" xfId="33607"/>
    <cellStyle name="SAPBEXresDataEmph 8 5" xfId="33608"/>
    <cellStyle name="SAPBEXresDataEmph 8 6" xfId="33609"/>
    <cellStyle name="SAPBEXresDataEmph 8 7" xfId="33610"/>
    <cellStyle name="SAPBEXresDataEmph 8 8" xfId="33611"/>
    <cellStyle name="SAPBEXresDataEmph 8 9" xfId="33612"/>
    <cellStyle name="SAPBEXresDataEmph 9" xfId="33613"/>
    <cellStyle name="SAPBEXresDataEmph 9 2" xfId="33614"/>
    <cellStyle name="SAPBEXresDataEmph_50581" xfId="33615"/>
    <cellStyle name="SAPBEXresExc1" xfId="33616"/>
    <cellStyle name="SAPBEXresExc1 2" xfId="33617"/>
    <cellStyle name="SAPBEXresExc1 3" xfId="33618"/>
    <cellStyle name="SAPBEXresExc1 4" xfId="33619"/>
    <cellStyle name="SAPBEXresExc1 5" xfId="33620"/>
    <cellStyle name="SAPBEXresExc1 6" xfId="33621"/>
    <cellStyle name="SAPBEXresExc1 7" xfId="33622"/>
    <cellStyle name="SAPBEXresExc1 8" xfId="33623"/>
    <cellStyle name="SAPBEXresExc1 9" xfId="33624"/>
    <cellStyle name="SAPBEXresExc1Emph" xfId="33625"/>
    <cellStyle name="SAPBEXresExc1Emph 2" xfId="33626"/>
    <cellStyle name="SAPBEXresExc1Emph 3" xfId="33627"/>
    <cellStyle name="SAPBEXresExc1Emph 4" xfId="33628"/>
    <cellStyle name="SAPBEXresExc1Emph 5" xfId="33629"/>
    <cellStyle name="SAPBEXresExc1Emph 6" xfId="33630"/>
    <cellStyle name="SAPBEXresExc1Emph 7" xfId="33631"/>
    <cellStyle name="SAPBEXresExc1Emph 8" xfId="33632"/>
    <cellStyle name="SAPBEXresExc1Emph 9" xfId="33633"/>
    <cellStyle name="SAPBEXresExc2" xfId="33634"/>
    <cellStyle name="SAPBEXresExc2 2" xfId="33635"/>
    <cellStyle name="SAPBEXresExc2 3" xfId="33636"/>
    <cellStyle name="SAPBEXresExc2 4" xfId="33637"/>
    <cellStyle name="SAPBEXresExc2 5" xfId="33638"/>
    <cellStyle name="SAPBEXresExc2 6" xfId="33639"/>
    <cellStyle name="SAPBEXresExc2 7" xfId="33640"/>
    <cellStyle name="SAPBEXresExc2 8" xfId="33641"/>
    <cellStyle name="SAPBEXresExc2 9" xfId="33642"/>
    <cellStyle name="SAPBEXresExc2Emph" xfId="33643"/>
    <cellStyle name="SAPBEXresExc2Emph 2" xfId="33644"/>
    <cellStyle name="SAPBEXresExc2Emph 3" xfId="33645"/>
    <cellStyle name="SAPBEXresExc2Emph 4" xfId="33646"/>
    <cellStyle name="SAPBEXresExc2Emph 5" xfId="33647"/>
    <cellStyle name="SAPBEXresExc2Emph 6" xfId="33648"/>
    <cellStyle name="SAPBEXresExc2Emph 7" xfId="33649"/>
    <cellStyle name="SAPBEXresExc2Emph 8" xfId="33650"/>
    <cellStyle name="SAPBEXresExc2Emph 9" xfId="33651"/>
    <cellStyle name="SAPBEXresItem" xfId="33652"/>
    <cellStyle name="SAPBEXresItem 10" xfId="33653"/>
    <cellStyle name="SAPBEXresItem 10 10" xfId="33654"/>
    <cellStyle name="SAPBEXresItem 10 2" xfId="33655"/>
    <cellStyle name="SAPBEXresItem 10 2 2" xfId="33656"/>
    <cellStyle name="SAPBEXresItem 10 2 3" xfId="33657"/>
    <cellStyle name="SAPBEXresItem 10 2 4" xfId="33658"/>
    <cellStyle name="SAPBEXresItem 10 2 5" xfId="33659"/>
    <cellStyle name="SAPBEXresItem 10 2 6" xfId="33660"/>
    <cellStyle name="SAPBEXresItem 10 2 7" xfId="33661"/>
    <cellStyle name="SAPBEXresItem 10 2 8" xfId="33662"/>
    <cellStyle name="SAPBEXresItem 10 2 9" xfId="33663"/>
    <cellStyle name="SAPBEXresItem 10 3" xfId="33664"/>
    <cellStyle name="SAPBEXresItem 10 4" xfId="33665"/>
    <cellStyle name="SAPBEXresItem 10 5" xfId="33666"/>
    <cellStyle name="SAPBEXresItem 10 6" xfId="33667"/>
    <cellStyle name="SAPBEXresItem 10 7" xfId="33668"/>
    <cellStyle name="SAPBEXresItem 10 8" xfId="33669"/>
    <cellStyle name="SAPBEXresItem 10 9" xfId="33670"/>
    <cellStyle name="SAPBEXresItem 11" xfId="33671"/>
    <cellStyle name="SAPBEXresItem 11 10" xfId="33672"/>
    <cellStyle name="SAPBEXresItem 11 11" xfId="33673"/>
    <cellStyle name="SAPBEXresItem 11 12" xfId="33674"/>
    <cellStyle name="SAPBEXresItem 11 2" xfId="33675"/>
    <cellStyle name="SAPBEXresItem 11 2 2" xfId="33676"/>
    <cellStyle name="SAPBEXresItem 11 2 3" xfId="33677"/>
    <cellStyle name="SAPBEXresItem 11 2 4" xfId="33678"/>
    <cellStyle name="SAPBEXresItem 11 2 5" xfId="33679"/>
    <cellStyle name="SAPBEXresItem 11 2 6" xfId="33680"/>
    <cellStyle name="SAPBEXresItem 11 2 7" xfId="33681"/>
    <cellStyle name="SAPBEXresItem 11 2 8" xfId="33682"/>
    <cellStyle name="SAPBEXresItem 11 2 9" xfId="33683"/>
    <cellStyle name="SAPBEXresItem 11 3" xfId="33684"/>
    <cellStyle name="SAPBEXresItem 11 4" xfId="33685"/>
    <cellStyle name="SAPBEXresItem 11 5" xfId="33686"/>
    <cellStyle name="SAPBEXresItem 11 6" xfId="33687"/>
    <cellStyle name="SAPBEXresItem 11 7" xfId="33688"/>
    <cellStyle name="SAPBEXresItem 11 8" xfId="33689"/>
    <cellStyle name="SAPBEXresItem 11 9" xfId="33690"/>
    <cellStyle name="SAPBEXresItem 12" xfId="33691"/>
    <cellStyle name="SAPBEXresItem 12 10" xfId="33692"/>
    <cellStyle name="SAPBEXresItem 12 2" xfId="33693"/>
    <cellStyle name="SAPBEXresItem 12 2 2" xfId="33694"/>
    <cellStyle name="SAPBEXresItem 12 2 3" xfId="33695"/>
    <cellStyle name="SAPBEXresItem 12 2 4" xfId="33696"/>
    <cellStyle name="SAPBEXresItem 12 2 5" xfId="33697"/>
    <cellStyle name="SAPBEXresItem 12 2 6" xfId="33698"/>
    <cellStyle name="SAPBEXresItem 12 2 7" xfId="33699"/>
    <cellStyle name="SAPBEXresItem 12 2 8" xfId="33700"/>
    <cellStyle name="SAPBEXresItem 12 2 9" xfId="33701"/>
    <cellStyle name="SAPBEXresItem 12 3" xfId="33702"/>
    <cellStyle name="SAPBEXresItem 12 4" xfId="33703"/>
    <cellStyle name="SAPBEXresItem 12 5" xfId="33704"/>
    <cellStyle name="SAPBEXresItem 12 6" xfId="33705"/>
    <cellStyle name="SAPBEXresItem 12 7" xfId="33706"/>
    <cellStyle name="SAPBEXresItem 12 8" xfId="33707"/>
    <cellStyle name="SAPBEXresItem 12 9" xfId="33708"/>
    <cellStyle name="SAPBEXresItem 13" xfId="33709"/>
    <cellStyle name="SAPBEXresItem 13 10" xfId="33710"/>
    <cellStyle name="SAPBEXresItem 13 2" xfId="33711"/>
    <cellStyle name="SAPBEXresItem 13 2 2" xfId="33712"/>
    <cellStyle name="SAPBEXresItem 13 2 3" xfId="33713"/>
    <cellStyle name="SAPBEXresItem 13 2 4" xfId="33714"/>
    <cellStyle name="SAPBEXresItem 13 2 5" xfId="33715"/>
    <cellStyle name="SAPBEXresItem 13 2 6" xfId="33716"/>
    <cellStyle name="SAPBEXresItem 13 2 7" xfId="33717"/>
    <cellStyle name="SAPBEXresItem 13 2 8" xfId="33718"/>
    <cellStyle name="SAPBEXresItem 13 2 9" xfId="33719"/>
    <cellStyle name="SAPBEXresItem 13 3" xfId="33720"/>
    <cellStyle name="SAPBEXresItem 13 4" xfId="33721"/>
    <cellStyle name="SAPBEXresItem 13 5" xfId="33722"/>
    <cellStyle name="SAPBEXresItem 13 6" xfId="33723"/>
    <cellStyle name="SAPBEXresItem 13 7" xfId="33724"/>
    <cellStyle name="SAPBEXresItem 13 8" xfId="33725"/>
    <cellStyle name="SAPBEXresItem 13 9" xfId="33726"/>
    <cellStyle name="SAPBEXresItem 14" xfId="33727"/>
    <cellStyle name="SAPBEXresItem 14 10" xfId="33728"/>
    <cellStyle name="SAPBEXresItem 14 2" xfId="33729"/>
    <cellStyle name="SAPBEXresItem 14 2 2" xfId="33730"/>
    <cellStyle name="SAPBEXresItem 14 2 3" xfId="33731"/>
    <cellStyle name="SAPBEXresItem 14 2 4" xfId="33732"/>
    <cellStyle name="SAPBEXresItem 14 2 5" xfId="33733"/>
    <cellStyle name="SAPBEXresItem 14 2 6" xfId="33734"/>
    <cellStyle name="SAPBEXresItem 14 2 7" xfId="33735"/>
    <cellStyle name="SAPBEXresItem 14 2 8" xfId="33736"/>
    <cellStyle name="SAPBEXresItem 14 2 9" xfId="33737"/>
    <cellStyle name="SAPBEXresItem 14 3" xfId="33738"/>
    <cellStyle name="SAPBEXresItem 14 4" xfId="33739"/>
    <cellStyle name="SAPBEXresItem 14 5" xfId="33740"/>
    <cellStyle name="SAPBEXresItem 14 6" xfId="33741"/>
    <cellStyle name="SAPBEXresItem 14 7" xfId="33742"/>
    <cellStyle name="SAPBEXresItem 14 8" xfId="33743"/>
    <cellStyle name="SAPBEXresItem 14 9" xfId="33744"/>
    <cellStyle name="SAPBEXresItem 15" xfId="33745"/>
    <cellStyle name="SAPBEXresItem 15 10" xfId="33746"/>
    <cellStyle name="SAPBEXresItem 15 2" xfId="33747"/>
    <cellStyle name="SAPBEXresItem 15 2 2" xfId="33748"/>
    <cellStyle name="SAPBEXresItem 15 2 3" xfId="33749"/>
    <cellStyle name="SAPBEXresItem 15 2 4" xfId="33750"/>
    <cellStyle name="SAPBEXresItem 15 2 5" xfId="33751"/>
    <cellStyle name="SAPBEXresItem 15 2 6" xfId="33752"/>
    <cellStyle name="SAPBEXresItem 15 2 7" xfId="33753"/>
    <cellStyle name="SAPBEXresItem 15 2 8" xfId="33754"/>
    <cellStyle name="SAPBEXresItem 15 2 9" xfId="33755"/>
    <cellStyle name="SAPBEXresItem 15 3" xfId="33756"/>
    <cellStyle name="SAPBEXresItem 15 4" xfId="33757"/>
    <cellStyle name="SAPBEXresItem 15 5" xfId="33758"/>
    <cellStyle name="SAPBEXresItem 15 6" xfId="33759"/>
    <cellStyle name="SAPBEXresItem 15 7" xfId="33760"/>
    <cellStyle name="SAPBEXresItem 15 8" xfId="33761"/>
    <cellStyle name="SAPBEXresItem 15 9" xfId="33762"/>
    <cellStyle name="SAPBEXresItem 16" xfId="33763"/>
    <cellStyle name="SAPBEXresItem 16 10" xfId="33764"/>
    <cellStyle name="SAPBEXresItem 16 2" xfId="33765"/>
    <cellStyle name="SAPBEXresItem 16 2 2" xfId="33766"/>
    <cellStyle name="SAPBEXresItem 16 2 3" xfId="33767"/>
    <cellStyle name="SAPBEXresItem 16 2 4" xfId="33768"/>
    <cellStyle name="SAPBEXresItem 16 2 5" xfId="33769"/>
    <cellStyle name="SAPBEXresItem 16 2 6" xfId="33770"/>
    <cellStyle name="SAPBEXresItem 16 2 7" xfId="33771"/>
    <cellStyle name="SAPBEXresItem 16 2 8" xfId="33772"/>
    <cellStyle name="SAPBEXresItem 16 2 9" xfId="33773"/>
    <cellStyle name="SAPBEXresItem 16 3" xfId="33774"/>
    <cellStyle name="SAPBEXresItem 16 4" xfId="33775"/>
    <cellStyle name="SAPBEXresItem 16 5" xfId="33776"/>
    <cellStyle name="SAPBEXresItem 16 6" xfId="33777"/>
    <cellStyle name="SAPBEXresItem 16 7" xfId="33778"/>
    <cellStyle name="SAPBEXresItem 16 8" xfId="33779"/>
    <cellStyle name="SAPBEXresItem 16 9" xfId="33780"/>
    <cellStyle name="SAPBEXresItem 17" xfId="33781"/>
    <cellStyle name="SAPBEXresItem 17 10" xfId="33782"/>
    <cellStyle name="SAPBEXresItem 17 2" xfId="33783"/>
    <cellStyle name="SAPBEXresItem 17 2 2" xfId="33784"/>
    <cellStyle name="SAPBEXresItem 17 2 3" xfId="33785"/>
    <cellStyle name="SAPBEXresItem 17 2 4" xfId="33786"/>
    <cellStyle name="SAPBEXresItem 17 2 5" xfId="33787"/>
    <cellStyle name="SAPBEXresItem 17 2 6" xfId="33788"/>
    <cellStyle name="SAPBEXresItem 17 2 7" xfId="33789"/>
    <cellStyle name="SAPBEXresItem 17 2 8" xfId="33790"/>
    <cellStyle name="SAPBEXresItem 17 2 9" xfId="33791"/>
    <cellStyle name="SAPBEXresItem 17 3" xfId="33792"/>
    <cellStyle name="SAPBEXresItem 17 4" xfId="33793"/>
    <cellStyle name="SAPBEXresItem 17 5" xfId="33794"/>
    <cellStyle name="SAPBEXresItem 17 6" xfId="33795"/>
    <cellStyle name="SAPBEXresItem 17 7" xfId="33796"/>
    <cellStyle name="SAPBEXresItem 17 8" xfId="33797"/>
    <cellStyle name="SAPBEXresItem 17 9" xfId="33798"/>
    <cellStyle name="SAPBEXresItem 18" xfId="33799"/>
    <cellStyle name="SAPBEXresItem 18 10" xfId="33800"/>
    <cellStyle name="SAPBEXresItem 18 2" xfId="33801"/>
    <cellStyle name="SAPBEXresItem 18 2 2" xfId="33802"/>
    <cellStyle name="SAPBEXresItem 18 2 3" xfId="33803"/>
    <cellStyle name="SAPBEXresItem 18 2 4" xfId="33804"/>
    <cellStyle name="SAPBEXresItem 18 2 5" xfId="33805"/>
    <cellStyle name="SAPBEXresItem 18 2 6" xfId="33806"/>
    <cellStyle name="SAPBEXresItem 18 2 7" xfId="33807"/>
    <cellStyle name="SAPBEXresItem 18 2 8" xfId="33808"/>
    <cellStyle name="SAPBEXresItem 18 2 9" xfId="33809"/>
    <cellStyle name="SAPBEXresItem 18 3" xfId="33810"/>
    <cellStyle name="SAPBEXresItem 18 4" xfId="33811"/>
    <cellStyle name="SAPBEXresItem 18 5" xfId="33812"/>
    <cellStyle name="SAPBEXresItem 18 6" xfId="33813"/>
    <cellStyle name="SAPBEXresItem 18 7" xfId="33814"/>
    <cellStyle name="SAPBEXresItem 18 8" xfId="33815"/>
    <cellStyle name="SAPBEXresItem 18 9" xfId="33816"/>
    <cellStyle name="SAPBEXresItem 19" xfId="33817"/>
    <cellStyle name="SAPBEXresItem 19 10" xfId="33818"/>
    <cellStyle name="SAPBEXresItem 19 2" xfId="33819"/>
    <cellStyle name="SAPBEXresItem 19 2 2" xfId="33820"/>
    <cellStyle name="SAPBEXresItem 19 2 3" xfId="33821"/>
    <cellStyle name="SAPBEXresItem 19 2 4" xfId="33822"/>
    <cellStyle name="SAPBEXresItem 19 2 5" xfId="33823"/>
    <cellStyle name="SAPBEXresItem 19 2 6" xfId="33824"/>
    <cellStyle name="SAPBEXresItem 19 2 7" xfId="33825"/>
    <cellStyle name="SAPBEXresItem 19 2 8" xfId="33826"/>
    <cellStyle name="SAPBEXresItem 19 2 9" xfId="33827"/>
    <cellStyle name="SAPBEXresItem 19 3" xfId="33828"/>
    <cellStyle name="SAPBEXresItem 19 4" xfId="33829"/>
    <cellStyle name="SAPBEXresItem 19 5" xfId="33830"/>
    <cellStyle name="SAPBEXresItem 19 6" xfId="33831"/>
    <cellStyle name="SAPBEXresItem 19 7" xfId="33832"/>
    <cellStyle name="SAPBEXresItem 19 8" xfId="33833"/>
    <cellStyle name="SAPBEXresItem 19 9" xfId="33834"/>
    <cellStyle name="SAPBEXresItem 2" xfId="33835"/>
    <cellStyle name="SAPBEXresItem 2 10" xfId="33836"/>
    <cellStyle name="SAPBEXresItem 2 11" xfId="33837"/>
    <cellStyle name="SAPBEXresItem 2 12" xfId="33838"/>
    <cellStyle name="SAPBEXresItem 2 13" xfId="33839"/>
    <cellStyle name="SAPBEXresItem 2 14" xfId="33840"/>
    <cellStyle name="SAPBEXresItem 2 15" xfId="33841"/>
    <cellStyle name="SAPBEXresItem 2 16" xfId="33842"/>
    <cellStyle name="SAPBEXresItem 2 2" xfId="33843"/>
    <cellStyle name="SAPBEXresItem 2 2 10" xfId="33844"/>
    <cellStyle name="SAPBEXresItem 2 2 11" xfId="33845"/>
    <cellStyle name="SAPBEXresItem 2 2 2" xfId="33846"/>
    <cellStyle name="SAPBEXresItem 2 2 2 2" xfId="33847"/>
    <cellStyle name="SAPBEXresItem 2 2 2 3" xfId="33848"/>
    <cellStyle name="SAPBEXresItem 2 2 2 4" xfId="33849"/>
    <cellStyle name="SAPBEXresItem 2 2 2 5" xfId="33850"/>
    <cellStyle name="SAPBEXresItem 2 2 2 6" xfId="33851"/>
    <cellStyle name="SAPBEXresItem 2 2 2 7" xfId="33852"/>
    <cellStyle name="SAPBEXresItem 2 2 2 8" xfId="33853"/>
    <cellStyle name="SAPBEXresItem 2 2 2 9" xfId="33854"/>
    <cellStyle name="SAPBEXresItem 2 2 3" xfId="33855"/>
    <cellStyle name="SAPBEXresItem 2 2 4" xfId="33856"/>
    <cellStyle name="SAPBEXresItem 2 2 5" xfId="33857"/>
    <cellStyle name="SAPBEXresItem 2 2 6" xfId="33858"/>
    <cellStyle name="SAPBEXresItem 2 2 7" xfId="33859"/>
    <cellStyle name="SAPBEXresItem 2 2 8" xfId="33860"/>
    <cellStyle name="SAPBEXresItem 2 2 9" xfId="33861"/>
    <cellStyle name="SAPBEXresItem 2 3" xfId="33862"/>
    <cellStyle name="SAPBEXresItem 2 3 10" xfId="33863"/>
    <cellStyle name="SAPBEXresItem 2 3 11" xfId="33864"/>
    <cellStyle name="SAPBEXresItem 2 3 2" xfId="33865"/>
    <cellStyle name="SAPBEXresItem 2 3 2 2" xfId="33866"/>
    <cellStyle name="SAPBEXresItem 2 3 2 3" xfId="33867"/>
    <cellStyle name="SAPBEXresItem 2 3 2 4" xfId="33868"/>
    <cellStyle name="SAPBEXresItem 2 3 2 5" xfId="33869"/>
    <cellStyle name="SAPBEXresItem 2 3 2 6" xfId="33870"/>
    <cellStyle name="SAPBEXresItem 2 3 2 7" xfId="33871"/>
    <cellStyle name="SAPBEXresItem 2 3 2 8" xfId="33872"/>
    <cellStyle name="SAPBEXresItem 2 3 2 9" xfId="33873"/>
    <cellStyle name="SAPBEXresItem 2 3 3" xfId="33874"/>
    <cellStyle name="SAPBEXresItem 2 3 4" xfId="33875"/>
    <cellStyle name="SAPBEXresItem 2 3 5" xfId="33876"/>
    <cellStyle name="SAPBEXresItem 2 3 6" xfId="33877"/>
    <cellStyle name="SAPBEXresItem 2 3 7" xfId="33878"/>
    <cellStyle name="SAPBEXresItem 2 3 8" xfId="33879"/>
    <cellStyle name="SAPBEXresItem 2 3 9" xfId="33880"/>
    <cellStyle name="SAPBEXresItem 2 4" xfId="33881"/>
    <cellStyle name="SAPBEXresItem 2 4 2" xfId="33882"/>
    <cellStyle name="SAPBEXresItem 2 4 3" xfId="33883"/>
    <cellStyle name="SAPBEXresItem 2 4 4" xfId="33884"/>
    <cellStyle name="SAPBEXresItem 2 4 5" xfId="33885"/>
    <cellStyle name="SAPBEXresItem 2 4 6" xfId="33886"/>
    <cellStyle name="SAPBEXresItem 2 4 7" xfId="33887"/>
    <cellStyle name="SAPBEXresItem 2 4 8" xfId="33888"/>
    <cellStyle name="SAPBEXresItem 2 4 9" xfId="33889"/>
    <cellStyle name="SAPBEXresItem 2 5" xfId="33890"/>
    <cellStyle name="SAPBEXresItem 2 6" xfId="33891"/>
    <cellStyle name="SAPBEXresItem 2 7" xfId="33892"/>
    <cellStyle name="SAPBEXresItem 2 8" xfId="33893"/>
    <cellStyle name="SAPBEXresItem 2 9" xfId="33894"/>
    <cellStyle name="SAPBEXresItem 20" xfId="33895"/>
    <cellStyle name="SAPBEXresItem 20 10" xfId="33896"/>
    <cellStyle name="SAPBEXresItem 20 2" xfId="33897"/>
    <cellStyle name="SAPBEXresItem 20 2 2" xfId="33898"/>
    <cellStyle name="SAPBEXresItem 20 2 3" xfId="33899"/>
    <cellStyle name="SAPBEXresItem 20 2 4" xfId="33900"/>
    <cellStyle name="SAPBEXresItem 20 2 5" xfId="33901"/>
    <cellStyle name="SAPBEXresItem 20 2 6" xfId="33902"/>
    <cellStyle name="SAPBEXresItem 20 2 7" xfId="33903"/>
    <cellStyle name="SAPBEXresItem 20 2 8" xfId="33904"/>
    <cellStyle name="SAPBEXresItem 20 2 9" xfId="33905"/>
    <cellStyle name="SAPBEXresItem 20 3" xfId="33906"/>
    <cellStyle name="SAPBEXresItem 20 4" xfId="33907"/>
    <cellStyle name="SAPBEXresItem 20 5" xfId="33908"/>
    <cellStyle name="SAPBEXresItem 20 6" xfId="33909"/>
    <cellStyle name="SAPBEXresItem 20 7" xfId="33910"/>
    <cellStyle name="SAPBEXresItem 20 8" xfId="33911"/>
    <cellStyle name="SAPBEXresItem 20 9" xfId="33912"/>
    <cellStyle name="SAPBEXresItem 21" xfId="33913"/>
    <cellStyle name="SAPBEXresItem 21 2" xfId="33914"/>
    <cellStyle name="SAPBEXresItem 21 3" xfId="33915"/>
    <cellStyle name="SAPBEXresItem 21 4" xfId="33916"/>
    <cellStyle name="SAPBEXresItem 21 5" xfId="33917"/>
    <cellStyle name="SAPBEXresItem 21 6" xfId="33918"/>
    <cellStyle name="SAPBEXresItem 21 7" xfId="33919"/>
    <cellStyle name="SAPBEXresItem 21 8" xfId="33920"/>
    <cellStyle name="SAPBEXresItem 21 9" xfId="33921"/>
    <cellStyle name="SAPBEXresItem 22" xfId="33922"/>
    <cellStyle name="SAPBEXresItem 22 2" xfId="33923"/>
    <cellStyle name="SAPBEXresItem 22 3" xfId="33924"/>
    <cellStyle name="SAPBEXresItem 22 4" xfId="33925"/>
    <cellStyle name="SAPBEXresItem 22 5" xfId="33926"/>
    <cellStyle name="SAPBEXresItem 22 6" xfId="33927"/>
    <cellStyle name="SAPBEXresItem 22 7" xfId="33928"/>
    <cellStyle name="SAPBEXresItem 22 8" xfId="33929"/>
    <cellStyle name="SAPBEXresItem 22 9" xfId="33930"/>
    <cellStyle name="SAPBEXresItem 23" xfId="33931"/>
    <cellStyle name="SAPBEXresItem 23 2" xfId="33932"/>
    <cellStyle name="SAPBEXresItem 23 3" xfId="33933"/>
    <cellStyle name="SAPBEXresItem 23 4" xfId="33934"/>
    <cellStyle name="SAPBEXresItem 23 5" xfId="33935"/>
    <cellStyle name="SAPBEXresItem 23 6" xfId="33936"/>
    <cellStyle name="SAPBEXresItem 23 7" xfId="33937"/>
    <cellStyle name="SAPBEXresItem 23 8" xfId="33938"/>
    <cellStyle name="SAPBEXresItem 23 9" xfId="33939"/>
    <cellStyle name="SAPBEXresItem 24" xfId="33940"/>
    <cellStyle name="SAPBEXresItem 24 10" xfId="33941"/>
    <cellStyle name="SAPBEXresItem 24 11" xfId="33942"/>
    <cellStyle name="SAPBEXresItem 24 2" xfId="33943"/>
    <cellStyle name="SAPBEXresItem 24 3" xfId="33944"/>
    <cellStyle name="SAPBEXresItem 24 4" xfId="33945"/>
    <cellStyle name="SAPBEXresItem 24 5" xfId="33946"/>
    <cellStyle name="SAPBEXresItem 24 6" xfId="33947"/>
    <cellStyle name="SAPBEXresItem 24 7" xfId="33948"/>
    <cellStyle name="SAPBEXresItem 24 8" xfId="33949"/>
    <cellStyle name="SAPBEXresItem 24 9" xfId="33950"/>
    <cellStyle name="SAPBEXresItem 25" xfId="33951"/>
    <cellStyle name="SAPBEXresItem 25 2" xfId="33952"/>
    <cellStyle name="SAPBEXresItem 25 3" xfId="33953"/>
    <cellStyle name="SAPBEXresItem 25 4" xfId="33954"/>
    <cellStyle name="SAPBEXresItem 25 5" xfId="33955"/>
    <cellStyle name="SAPBEXresItem 25 6" xfId="33956"/>
    <cellStyle name="SAPBEXresItem 25 7" xfId="33957"/>
    <cellStyle name="SAPBEXresItem 25 8" xfId="33958"/>
    <cellStyle name="SAPBEXresItem 26" xfId="33959"/>
    <cellStyle name="SAPBEXresItem 26 2" xfId="33960"/>
    <cellStyle name="SAPBEXresItem 26 3" xfId="33961"/>
    <cellStyle name="SAPBEXresItem 26 4" xfId="33962"/>
    <cellStyle name="SAPBEXresItem 26 5" xfId="33963"/>
    <cellStyle name="SAPBEXresItem 26 6" xfId="33964"/>
    <cellStyle name="SAPBEXresItem 26 7" xfId="33965"/>
    <cellStyle name="SAPBEXresItem 26 8" xfId="33966"/>
    <cellStyle name="SAPBEXresItem 27" xfId="33967"/>
    <cellStyle name="SAPBEXresItem 27 10" xfId="33968"/>
    <cellStyle name="SAPBEXresItem 27 2" xfId="33969"/>
    <cellStyle name="SAPBEXresItem 27 3" xfId="33970"/>
    <cellStyle name="SAPBEXresItem 27 4" xfId="33971"/>
    <cellStyle name="SAPBEXresItem 27 5" xfId="33972"/>
    <cellStyle name="SAPBEXresItem 27 6" xfId="33973"/>
    <cellStyle name="SAPBEXresItem 27 7" xfId="33974"/>
    <cellStyle name="SAPBEXresItem 27 8" xfId="33975"/>
    <cellStyle name="SAPBEXresItem 27 9" xfId="33976"/>
    <cellStyle name="SAPBEXresItem 28" xfId="33977"/>
    <cellStyle name="SAPBEXresItem 28 2" xfId="33978"/>
    <cellStyle name="SAPBEXresItem 28 3" xfId="33979"/>
    <cellStyle name="SAPBEXresItem 28 4" xfId="33980"/>
    <cellStyle name="SAPBEXresItem 28 5" xfId="33981"/>
    <cellStyle name="SAPBEXresItem 29" xfId="33982"/>
    <cellStyle name="SAPBEXresItem 29 2" xfId="33983"/>
    <cellStyle name="SAPBEXresItem 29 3" xfId="33984"/>
    <cellStyle name="SAPBEXresItem 29 4" xfId="33985"/>
    <cellStyle name="SAPBEXresItem 29 5" xfId="33986"/>
    <cellStyle name="SAPBEXresItem 3" xfId="33987"/>
    <cellStyle name="SAPBEXresItem 3 10" xfId="33988"/>
    <cellStyle name="SAPBEXresItem 3 11" xfId="33989"/>
    <cellStyle name="SAPBEXresItem 3 12" xfId="33990"/>
    <cellStyle name="SAPBEXresItem 3 2" xfId="33991"/>
    <cellStyle name="SAPBEXresItem 3 2 10" xfId="33992"/>
    <cellStyle name="SAPBEXresItem 3 2 11" xfId="33993"/>
    <cellStyle name="SAPBEXresItem 3 2 2" xfId="33994"/>
    <cellStyle name="SAPBEXresItem 3 2 2 2" xfId="33995"/>
    <cellStyle name="SAPBEXresItem 3 2 2 3" xfId="33996"/>
    <cellStyle name="SAPBEXresItem 3 2 2 4" xfId="33997"/>
    <cellStyle name="SAPBEXresItem 3 2 2 5" xfId="33998"/>
    <cellStyle name="SAPBEXresItem 3 2 2 6" xfId="33999"/>
    <cellStyle name="SAPBEXresItem 3 2 2 7" xfId="34000"/>
    <cellStyle name="SAPBEXresItem 3 2 2 8" xfId="34001"/>
    <cellStyle name="SAPBEXresItem 3 2 2 9" xfId="34002"/>
    <cellStyle name="SAPBEXresItem 3 2 3" xfId="34003"/>
    <cellStyle name="SAPBEXresItem 3 2 4" xfId="34004"/>
    <cellStyle name="SAPBEXresItem 3 2 5" xfId="34005"/>
    <cellStyle name="SAPBEXresItem 3 2 6" xfId="34006"/>
    <cellStyle name="SAPBEXresItem 3 2 7" xfId="34007"/>
    <cellStyle name="SAPBEXresItem 3 2 8" xfId="34008"/>
    <cellStyle name="SAPBEXresItem 3 2 9" xfId="34009"/>
    <cellStyle name="SAPBEXresItem 3 3" xfId="34010"/>
    <cellStyle name="SAPBEXresItem 3 3 2" xfId="34011"/>
    <cellStyle name="SAPBEXresItem 3 3 3" xfId="34012"/>
    <cellStyle name="SAPBEXresItem 3 3 4" xfId="34013"/>
    <cellStyle name="SAPBEXresItem 3 3 5" xfId="34014"/>
    <cellStyle name="SAPBEXresItem 3 3 6" xfId="34015"/>
    <cellStyle name="SAPBEXresItem 3 3 7" xfId="34016"/>
    <cellStyle name="SAPBEXresItem 3 3 8" xfId="34017"/>
    <cellStyle name="SAPBEXresItem 3 3 9" xfId="34018"/>
    <cellStyle name="SAPBEXresItem 3 4" xfId="34019"/>
    <cellStyle name="SAPBEXresItem 3 5" xfId="34020"/>
    <cellStyle name="SAPBEXresItem 3 6" xfId="34021"/>
    <cellStyle name="SAPBEXresItem 3 7" xfId="34022"/>
    <cellStyle name="SAPBEXresItem 3 8" xfId="34023"/>
    <cellStyle name="SAPBEXresItem 3 9" xfId="34024"/>
    <cellStyle name="SAPBEXresItem 30" xfId="34025"/>
    <cellStyle name="SAPBEXresItem 30 2" xfId="34026"/>
    <cellStyle name="SAPBEXresItem 30 3" xfId="34027"/>
    <cellStyle name="SAPBEXresItem 30 4" xfId="34028"/>
    <cellStyle name="SAPBEXresItem 30 5" xfId="34029"/>
    <cellStyle name="SAPBEXresItem 31" xfId="34030"/>
    <cellStyle name="SAPBEXresItem 31 2" xfId="34031"/>
    <cellStyle name="SAPBEXresItem 31 3" xfId="34032"/>
    <cellStyle name="SAPBEXresItem 31 4" xfId="34033"/>
    <cellStyle name="SAPBEXresItem 31 5" xfId="34034"/>
    <cellStyle name="SAPBEXresItem 31 6" xfId="34035"/>
    <cellStyle name="SAPBEXresItem 32" xfId="34036"/>
    <cellStyle name="SAPBEXresItem 32 2" xfId="34037"/>
    <cellStyle name="SAPBEXresItem 32 3" xfId="34038"/>
    <cellStyle name="SAPBEXresItem 33" xfId="34039"/>
    <cellStyle name="SAPBEXresItem 34" xfId="34040"/>
    <cellStyle name="SAPBEXresItem 35" xfId="34041"/>
    <cellStyle name="SAPBEXresItem 36" xfId="34042"/>
    <cellStyle name="SAPBEXresItem 37" xfId="34043"/>
    <cellStyle name="SAPBEXresItem 38" xfId="34044"/>
    <cellStyle name="SAPBEXresItem 39" xfId="34045"/>
    <cellStyle name="SAPBEXresItem 4" xfId="34046"/>
    <cellStyle name="SAPBEXresItem 4 10" xfId="34047"/>
    <cellStyle name="SAPBEXresItem 4 11" xfId="34048"/>
    <cellStyle name="SAPBEXresItem 4 12" xfId="34049"/>
    <cellStyle name="SAPBEXresItem 4 13" xfId="34050"/>
    <cellStyle name="SAPBEXresItem 4 14" xfId="34051"/>
    <cellStyle name="SAPBEXresItem 4 15" xfId="34052"/>
    <cellStyle name="SAPBEXresItem 4 2" xfId="34053"/>
    <cellStyle name="SAPBEXresItem 4 2 10" xfId="34054"/>
    <cellStyle name="SAPBEXresItem 4 2 11" xfId="34055"/>
    <cellStyle name="SAPBEXresItem 4 2 12" xfId="34056"/>
    <cellStyle name="SAPBEXresItem 4 2 2" xfId="34057"/>
    <cellStyle name="SAPBEXresItem 4 2 2 10" xfId="34058"/>
    <cellStyle name="SAPBEXresItem 4 2 2 11" xfId="34059"/>
    <cellStyle name="SAPBEXresItem 4 2 2 2" xfId="34060"/>
    <cellStyle name="SAPBEXresItem 4 2 2 2 2" xfId="34061"/>
    <cellStyle name="SAPBEXresItem 4 2 2 2 3" xfId="34062"/>
    <cellStyle name="SAPBEXresItem 4 2 2 2 4" xfId="34063"/>
    <cellStyle name="SAPBEXresItem 4 2 2 2 5" xfId="34064"/>
    <cellStyle name="SAPBEXresItem 4 2 2 2 6" xfId="34065"/>
    <cellStyle name="SAPBEXresItem 4 2 2 2 7" xfId="34066"/>
    <cellStyle name="SAPBEXresItem 4 2 2 2 8" xfId="34067"/>
    <cellStyle name="SAPBEXresItem 4 2 2 2 9" xfId="34068"/>
    <cellStyle name="SAPBEXresItem 4 2 2 3" xfId="34069"/>
    <cellStyle name="SAPBEXresItem 4 2 2 4" xfId="34070"/>
    <cellStyle name="SAPBEXresItem 4 2 2 5" xfId="34071"/>
    <cellStyle name="SAPBEXresItem 4 2 2 6" xfId="34072"/>
    <cellStyle name="SAPBEXresItem 4 2 2 7" xfId="34073"/>
    <cellStyle name="SAPBEXresItem 4 2 2 8" xfId="34074"/>
    <cellStyle name="SAPBEXresItem 4 2 2 9" xfId="34075"/>
    <cellStyle name="SAPBEXresItem 4 2 3" xfId="34076"/>
    <cellStyle name="SAPBEXresItem 4 2 3 2" xfId="34077"/>
    <cellStyle name="SAPBEXresItem 4 2 3 3" xfId="34078"/>
    <cellStyle name="SAPBEXresItem 4 2 3 4" xfId="34079"/>
    <cellStyle name="SAPBEXresItem 4 2 3 5" xfId="34080"/>
    <cellStyle name="SAPBEXresItem 4 2 3 6" xfId="34081"/>
    <cellStyle name="SAPBEXresItem 4 2 3 7" xfId="34082"/>
    <cellStyle name="SAPBEXresItem 4 2 3 8" xfId="34083"/>
    <cellStyle name="SAPBEXresItem 4 2 3 9" xfId="34084"/>
    <cellStyle name="SAPBEXresItem 4 2 4" xfId="34085"/>
    <cellStyle name="SAPBEXresItem 4 2 5" xfId="34086"/>
    <cellStyle name="SAPBEXresItem 4 2 6" xfId="34087"/>
    <cellStyle name="SAPBEXresItem 4 2 7" xfId="34088"/>
    <cellStyle name="SAPBEXresItem 4 2 8" xfId="34089"/>
    <cellStyle name="SAPBEXresItem 4 2 9" xfId="34090"/>
    <cellStyle name="SAPBEXresItem 4 3" xfId="34091"/>
    <cellStyle name="SAPBEXresItem 4 3 10" xfId="34092"/>
    <cellStyle name="SAPBEXresItem 4 3 11" xfId="34093"/>
    <cellStyle name="SAPBEXresItem 4 3 2" xfId="34094"/>
    <cellStyle name="SAPBEXresItem 4 3 2 2" xfId="34095"/>
    <cellStyle name="SAPBEXresItem 4 3 2 3" xfId="34096"/>
    <cellStyle name="SAPBEXresItem 4 3 2 4" xfId="34097"/>
    <cellStyle name="SAPBEXresItem 4 3 2 5" xfId="34098"/>
    <cellStyle name="SAPBEXresItem 4 3 2 6" xfId="34099"/>
    <cellStyle name="SAPBEXresItem 4 3 2 7" xfId="34100"/>
    <cellStyle name="SAPBEXresItem 4 3 2 8" xfId="34101"/>
    <cellStyle name="SAPBEXresItem 4 3 2 9" xfId="34102"/>
    <cellStyle name="SAPBEXresItem 4 3 3" xfId="34103"/>
    <cellStyle name="SAPBEXresItem 4 3 4" xfId="34104"/>
    <cellStyle name="SAPBEXresItem 4 3 5" xfId="34105"/>
    <cellStyle name="SAPBEXresItem 4 3 6" xfId="34106"/>
    <cellStyle name="SAPBEXresItem 4 3 7" xfId="34107"/>
    <cellStyle name="SAPBEXresItem 4 3 8" xfId="34108"/>
    <cellStyle name="SAPBEXresItem 4 3 9" xfId="34109"/>
    <cellStyle name="SAPBEXresItem 4 4" xfId="34110"/>
    <cellStyle name="SAPBEXresItem 4 4 10" xfId="34111"/>
    <cellStyle name="SAPBEXresItem 4 4 11" xfId="34112"/>
    <cellStyle name="SAPBEXresItem 4 4 2" xfId="34113"/>
    <cellStyle name="SAPBEXresItem 4 4 2 2" xfId="34114"/>
    <cellStyle name="SAPBEXresItem 4 4 2 3" xfId="34115"/>
    <cellStyle name="SAPBEXresItem 4 4 2 4" xfId="34116"/>
    <cellStyle name="SAPBEXresItem 4 4 2 5" xfId="34117"/>
    <cellStyle name="SAPBEXresItem 4 4 2 6" xfId="34118"/>
    <cellStyle name="SAPBEXresItem 4 4 2 7" xfId="34119"/>
    <cellStyle name="SAPBEXresItem 4 4 2 8" xfId="34120"/>
    <cellStyle name="SAPBEXresItem 4 4 2 9" xfId="34121"/>
    <cellStyle name="SAPBEXresItem 4 4 3" xfId="34122"/>
    <cellStyle name="SAPBEXresItem 4 4 4" xfId="34123"/>
    <cellStyle name="SAPBEXresItem 4 4 5" xfId="34124"/>
    <cellStyle name="SAPBEXresItem 4 4 6" xfId="34125"/>
    <cellStyle name="SAPBEXresItem 4 4 7" xfId="34126"/>
    <cellStyle name="SAPBEXresItem 4 4 8" xfId="34127"/>
    <cellStyle name="SAPBEXresItem 4 4 9" xfId="34128"/>
    <cellStyle name="SAPBEXresItem 4 5" xfId="34129"/>
    <cellStyle name="SAPBEXresItem 4 5 10" xfId="34130"/>
    <cellStyle name="SAPBEXresItem 4 5 11" xfId="34131"/>
    <cellStyle name="SAPBEXresItem 4 5 2" xfId="34132"/>
    <cellStyle name="SAPBEXresItem 4 5 2 2" xfId="34133"/>
    <cellStyle name="SAPBEXresItem 4 5 2 3" xfId="34134"/>
    <cellStyle name="SAPBEXresItem 4 5 2 4" xfId="34135"/>
    <cellStyle name="SAPBEXresItem 4 5 2 5" xfId="34136"/>
    <cellStyle name="SAPBEXresItem 4 5 2 6" xfId="34137"/>
    <cellStyle name="SAPBEXresItem 4 5 2 7" xfId="34138"/>
    <cellStyle name="SAPBEXresItem 4 5 2 8" xfId="34139"/>
    <cellStyle name="SAPBEXresItem 4 5 2 9" xfId="34140"/>
    <cellStyle name="SAPBEXresItem 4 5 3" xfId="34141"/>
    <cellStyle name="SAPBEXresItem 4 5 4" xfId="34142"/>
    <cellStyle name="SAPBEXresItem 4 5 5" xfId="34143"/>
    <cellStyle name="SAPBEXresItem 4 5 6" xfId="34144"/>
    <cellStyle name="SAPBEXresItem 4 5 7" xfId="34145"/>
    <cellStyle name="SAPBEXresItem 4 5 8" xfId="34146"/>
    <cellStyle name="SAPBEXresItem 4 5 9" xfId="34147"/>
    <cellStyle name="SAPBEXresItem 4 6" xfId="34148"/>
    <cellStyle name="SAPBEXresItem 4 6 2" xfId="34149"/>
    <cellStyle name="SAPBEXresItem 4 6 3" xfId="34150"/>
    <cellStyle name="SAPBEXresItem 4 6 4" xfId="34151"/>
    <cellStyle name="SAPBEXresItem 4 6 5" xfId="34152"/>
    <cellStyle name="SAPBEXresItem 4 6 6" xfId="34153"/>
    <cellStyle name="SAPBEXresItem 4 6 7" xfId="34154"/>
    <cellStyle name="SAPBEXresItem 4 6 8" xfId="34155"/>
    <cellStyle name="SAPBEXresItem 4 6 9" xfId="34156"/>
    <cellStyle name="SAPBEXresItem 4 7" xfId="34157"/>
    <cellStyle name="SAPBEXresItem 4 8" xfId="34158"/>
    <cellStyle name="SAPBEXresItem 4 9" xfId="34159"/>
    <cellStyle name="SAPBEXresItem 40" xfId="34160"/>
    <cellStyle name="SAPBEXresItem 5" xfId="34161"/>
    <cellStyle name="SAPBEXresItem 5 10" xfId="34162"/>
    <cellStyle name="SAPBEXresItem 5 2" xfId="34163"/>
    <cellStyle name="SAPBEXresItem 5 2 2" xfId="34164"/>
    <cellStyle name="SAPBEXresItem 5 2 3" xfId="34165"/>
    <cellStyle name="SAPBEXresItem 5 2 4" xfId="34166"/>
    <cellStyle name="SAPBEXresItem 5 2 5" xfId="34167"/>
    <cellStyle name="SAPBEXresItem 5 2 6" xfId="34168"/>
    <cellStyle name="SAPBEXresItem 5 2 7" xfId="34169"/>
    <cellStyle name="SAPBEXresItem 5 2 8" xfId="34170"/>
    <cellStyle name="SAPBEXresItem 5 2 9" xfId="34171"/>
    <cellStyle name="SAPBEXresItem 5 3" xfId="34172"/>
    <cellStyle name="SAPBEXresItem 5 4" xfId="34173"/>
    <cellStyle name="SAPBEXresItem 5 5" xfId="34174"/>
    <cellStyle name="SAPBEXresItem 5 6" xfId="34175"/>
    <cellStyle name="SAPBEXresItem 5 7" xfId="34176"/>
    <cellStyle name="SAPBEXresItem 5 8" xfId="34177"/>
    <cellStyle name="SAPBEXresItem 5 9" xfId="34178"/>
    <cellStyle name="SAPBEXresItem 6" xfId="34179"/>
    <cellStyle name="SAPBEXresItem 6 10" xfId="34180"/>
    <cellStyle name="SAPBEXresItem 6 2" xfId="34181"/>
    <cellStyle name="SAPBEXresItem 6 2 2" xfId="34182"/>
    <cellStyle name="SAPBEXresItem 6 2 3" xfId="34183"/>
    <cellStyle name="SAPBEXresItem 6 2 4" xfId="34184"/>
    <cellStyle name="SAPBEXresItem 6 2 5" xfId="34185"/>
    <cellStyle name="SAPBEXresItem 6 2 6" xfId="34186"/>
    <cellStyle name="SAPBEXresItem 6 2 7" xfId="34187"/>
    <cellStyle name="SAPBEXresItem 6 2 8" xfId="34188"/>
    <cellStyle name="SAPBEXresItem 6 2 9" xfId="34189"/>
    <cellStyle name="SAPBEXresItem 6 3" xfId="34190"/>
    <cellStyle name="SAPBEXresItem 6 4" xfId="34191"/>
    <cellStyle name="SAPBEXresItem 6 5" xfId="34192"/>
    <cellStyle name="SAPBEXresItem 6 6" xfId="34193"/>
    <cellStyle name="SAPBEXresItem 6 7" xfId="34194"/>
    <cellStyle name="SAPBEXresItem 6 8" xfId="34195"/>
    <cellStyle name="SAPBEXresItem 6 9" xfId="34196"/>
    <cellStyle name="SAPBEXresItem 7" xfId="34197"/>
    <cellStyle name="SAPBEXresItem 7 10" xfId="34198"/>
    <cellStyle name="SAPBEXresItem 7 2" xfId="34199"/>
    <cellStyle name="SAPBEXresItem 7 2 2" xfId="34200"/>
    <cellStyle name="SAPBEXresItem 7 2 3" xfId="34201"/>
    <cellStyle name="SAPBEXresItem 7 2 4" xfId="34202"/>
    <cellStyle name="SAPBEXresItem 7 2 5" xfId="34203"/>
    <cellStyle name="SAPBEXresItem 7 2 6" xfId="34204"/>
    <cellStyle name="SAPBEXresItem 7 2 7" xfId="34205"/>
    <cellStyle name="SAPBEXresItem 7 2 8" xfId="34206"/>
    <cellStyle name="SAPBEXresItem 7 2 9" xfId="34207"/>
    <cellStyle name="SAPBEXresItem 7 3" xfId="34208"/>
    <cellStyle name="SAPBEXresItem 7 4" xfId="34209"/>
    <cellStyle name="SAPBEXresItem 7 5" xfId="34210"/>
    <cellStyle name="SAPBEXresItem 7 6" xfId="34211"/>
    <cellStyle name="SAPBEXresItem 7 7" xfId="34212"/>
    <cellStyle name="SAPBEXresItem 7 8" xfId="34213"/>
    <cellStyle name="SAPBEXresItem 7 9" xfId="34214"/>
    <cellStyle name="SAPBEXresItem 8" xfId="34215"/>
    <cellStyle name="SAPBEXresItem 8 10" xfId="34216"/>
    <cellStyle name="SAPBEXresItem 8 2" xfId="34217"/>
    <cellStyle name="SAPBEXresItem 8 2 2" xfId="34218"/>
    <cellStyle name="SAPBEXresItem 8 2 3" xfId="34219"/>
    <cellStyle name="SAPBEXresItem 8 2 4" xfId="34220"/>
    <cellStyle name="SAPBEXresItem 8 2 5" xfId="34221"/>
    <cellStyle name="SAPBEXresItem 8 2 6" xfId="34222"/>
    <cellStyle name="SAPBEXresItem 8 2 7" xfId="34223"/>
    <cellStyle name="SAPBEXresItem 8 2 8" xfId="34224"/>
    <cellStyle name="SAPBEXresItem 8 2 9" xfId="34225"/>
    <cellStyle name="SAPBEXresItem 8 3" xfId="34226"/>
    <cellStyle name="SAPBEXresItem 8 4" xfId="34227"/>
    <cellStyle name="SAPBEXresItem 8 5" xfId="34228"/>
    <cellStyle name="SAPBEXresItem 8 6" xfId="34229"/>
    <cellStyle name="SAPBEXresItem 8 7" xfId="34230"/>
    <cellStyle name="SAPBEXresItem 8 8" xfId="34231"/>
    <cellStyle name="SAPBEXresItem 8 9" xfId="34232"/>
    <cellStyle name="SAPBEXresItem 9" xfId="34233"/>
    <cellStyle name="SAPBEXresItem 9 2" xfId="34234"/>
    <cellStyle name="SAPBEXresItem_50581" xfId="34235"/>
    <cellStyle name="SAPBEXresItemX" xfId="34236"/>
    <cellStyle name="SAPBEXresItemX 10" xfId="34237"/>
    <cellStyle name="SAPBEXresItemX 11" xfId="34238"/>
    <cellStyle name="SAPBEXresItemX 12" xfId="34239"/>
    <cellStyle name="SAPBEXresItemX 13" xfId="34240"/>
    <cellStyle name="SAPBEXresItemX 14" xfId="34241"/>
    <cellStyle name="SAPBEXresItemX 15" xfId="34242"/>
    <cellStyle name="SAPBEXresItemX 16" xfId="34243"/>
    <cellStyle name="SAPBEXresItemX 2" xfId="34244"/>
    <cellStyle name="SAPBEXresItemX 2 10" xfId="34245"/>
    <cellStyle name="SAPBEXresItemX 2 11" xfId="34246"/>
    <cellStyle name="SAPBEXresItemX 2 2" xfId="34247"/>
    <cellStyle name="SAPBEXresItemX 2 2 2" xfId="34248"/>
    <cellStyle name="SAPBEXresItemX 2 2 3" xfId="34249"/>
    <cellStyle name="SAPBEXresItemX 2 2 4" xfId="34250"/>
    <cellStyle name="SAPBEXresItemX 2 2 5" xfId="34251"/>
    <cellStyle name="SAPBEXresItemX 2 2 6" xfId="34252"/>
    <cellStyle name="SAPBEXresItemX 2 2 7" xfId="34253"/>
    <cellStyle name="SAPBEXresItemX 2 2 8" xfId="34254"/>
    <cellStyle name="SAPBEXresItemX 2 2 9" xfId="34255"/>
    <cellStyle name="SAPBEXresItemX 2 3" xfId="34256"/>
    <cellStyle name="SAPBEXresItemX 2 4" xfId="34257"/>
    <cellStyle name="SAPBEXresItemX 2 5" xfId="34258"/>
    <cellStyle name="SAPBEXresItemX 2 6" xfId="34259"/>
    <cellStyle name="SAPBEXresItemX 2 7" xfId="34260"/>
    <cellStyle name="SAPBEXresItemX 2 8" xfId="34261"/>
    <cellStyle name="SAPBEXresItemX 2 9" xfId="34262"/>
    <cellStyle name="SAPBEXresItemX 3" xfId="34263"/>
    <cellStyle name="SAPBEXresItemX 3 10" xfId="34264"/>
    <cellStyle name="SAPBEXresItemX 3 11" xfId="34265"/>
    <cellStyle name="SAPBEXresItemX 3 2" xfId="34266"/>
    <cellStyle name="SAPBEXresItemX 3 2 2" xfId="34267"/>
    <cellStyle name="SAPBEXresItemX 3 2 3" xfId="34268"/>
    <cellStyle name="SAPBEXresItemX 3 2 4" xfId="34269"/>
    <cellStyle name="SAPBEXresItemX 3 2 5" xfId="34270"/>
    <cellStyle name="SAPBEXresItemX 3 2 6" xfId="34271"/>
    <cellStyle name="SAPBEXresItemX 3 2 7" xfId="34272"/>
    <cellStyle name="SAPBEXresItemX 3 2 8" xfId="34273"/>
    <cellStyle name="SAPBEXresItemX 3 2 9" xfId="34274"/>
    <cellStyle name="SAPBEXresItemX 3 3" xfId="34275"/>
    <cellStyle name="SAPBEXresItemX 3 4" xfId="34276"/>
    <cellStyle name="SAPBEXresItemX 3 5" xfId="34277"/>
    <cellStyle name="SAPBEXresItemX 3 6" xfId="34278"/>
    <cellStyle name="SAPBEXresItemX 3 7" xfId="34279"/>
    <cellStyle name="SAPBEXresItemX 3 8" xfId="34280"/>
    <cellStyle name="SAPBEXresItemX 3 9" xfId="34281"/>
    <cellStyle name="SAPBEXresItemX 4" xfId="34282"/>
    <cellStyle name="SAPBEXresItemX 5" xfId="34283"/>
    <cellStyle name="SAPBEXresItemX 5 2" xfId="34284"/>
    <cellStyle name="SAPBEXresItemX 5 3" xfId="34285"/>
    <cellStyle name="SAPBEXresItemX 5 4" xfId="34286"/>
    <cellStyle name="SAPBEXresItemX 5 5" xfId="34287"/>
    <cellStyle name="SAPBEXresItemX 5 6" xfId="34288"/>
    <cellStyle name="SAPBEXresItemX 5 7" xfId="34289"/>
    <cellStyle name="SAPBEXresItemX 5 8" xfId="34290"/>
    <cellStyle name="SAPBEXresItemX 5 9" xfId="34291"/>
    <cellStyle name="SAPBEXresItemX 6" xfId="34292"/>
    <cellStyle name="SAPBEXresItemX 7" xfId="34293"/>
    <cellStyle name="SAPBEXresItemX 8" xfId="34294"/>
    <cellStyle name="SAPBEXresItemX 9" xfId="34295"/>
    <cellStyle name="SAPBEXresItemX_FQ KPI" xfId="34296"/>
    <cellStyle name="SAPBEXstdData" xfId="34297"/>
    <cellStyle name="SAPBEXstdData 10" xfId="34298"/>
    <cellStyle name="SAPBEXstdData 10 10" xfId="34299"/>
    <cellStyle name="SAPBEXstdData 10 11" xfId="34300"/>
    <cellStyle name="SAPBEXstdData 10 2" xfId="34301"/>
    <cellStyle name="SAPBEXstdData 10 2 2" xfId="34302"/>
    <cellStyle name="SAPBEXstdData 10 2 3" xfId="34303"/>
    <cellStyle name="SAPBEXstdData 10 2 4" xfId="34304"/>
    <cellStyle name="SAPBEXstdData 10 2 5" xfId="34305"/>
    <cellStyle name="SAPBEXstdData 10 2 6" xfId="34306"/>
    <cellStyle name="SAPBEXstdData 10 2 7" xfId="34307"/>
    <cellStyle name="SAPBEXstdData 10 2 8" xfId="34308"/>
    <cellStyle name="SAPBEXstdData 10 2 9" xfId="34309"/>
    <cellStyle name="SAPBEXstdData 10 3" xfId="34310"/>
    <cellStyle name="SAPBEXstdData 10 4" xfId="34311"/>
    <cellStyle name="SAPBEXstdData 10 5" xfId="34312"/>
    <cellStyle name="SAPBEXstdData 10 6" xfId="34313"/>
    <cellStyle name="SAPBEXstdData 10 7" xfId="34314"/>
    <cellStyle name="SAPBEXstdData 10 8" xfId="34315"/>
    <cellStyle name="SAPBEXstdData 10 9" xfId="34316"/>
    <cellStyle name="SAPBEXstdData 11" xfId="34317"/>
    <cellStyle name="SAPBEXstdData 11 10" xfId="34318"/>
    <cellStyle name="SAPBEXstdData 11 11" xfId="34319"/>
    <cellStyle name="SAPBEXstdData 11 12" xfId="34320"/>
    <cellStyle name="SAPBEXstdData 11 2" xfId="34321"/>
    <cellStyle name="SAPBEXstdData 11 2 2" xfId="34322"/>
    <cellStyle name="SAPBEXstdData 11 2 3" xfId="34323"/>
    <cellStyle name="SAPBEXstdData 11 2 4" xfId="34324"/>
    <cellStyle name="SAPBEXstdData 11 2 5" xfId="34325"/>
    <cellStyle name="SAPBEXstdData 11 2 6" xfId="34326"/>
    <cellStyle name="SAPBEXstdData 11 2 7" xfId="34327"/>
    <cellStyle name="SAPBEXstdData 11 2 8" xfId="34328"/>
    <cellStyle name="SAPBEXstdData 11 2 9" xfId="34329"/>
    <cellStyle name="SAPBEXstdData 11 3" xfId="34330"/>
    <cellStyle name="SAPBEXstdData 11 4" xfId="34331"/>
    <cellStyle name="SAPBEXstdData 11 5" xfId="34332"/>
    <cellStyle name="SAPBEXstdData 11 6" xfId="34333"/>
    <cellStyle name="SAPBEXstdData 11 7" xfId="34334"/>
    <cellStyle name="SAPBEXstdData 11 8" xfId="34335"/>
    <cellStyle name="SAPBEXstdData 11 9" xfId="34336"/>
    <cellStyle name="SAPBEXstdData 12" xfId="34337"/>
    <cellStyle name="SAPBEXstdData 12 10" xfId="34338"/>
    <cellStyle name="SAPBEXstdData 12 11" xfId="34339"/>
    <cellStyle name="SAPBEXstdData 12 2" xfId="34340"/>
    <cellStyle name="SAPBEXstdData 12 2 2" xfId="34341"/>
    <cellStyle name="SAPBEXstdData 12 2 3" xfId="34342"/>
    <cellStyle name="SAPBEXstdData 12 2 4" xfId="34343"/>
    <cellStyle name="SAPBEXstdData 12 2 5" xfId="34344"/>
    <cellStyle name="SAPBEXstdData 12 2 6" xfId="34345"/>
    <cellStyle name="SAPBEXstdData 12 2 7" xfId="34346"/>
    <cellStyle name="SAPBEXstdData 12 2 8" xfId="34347"/>
    <cellStyle name="SAPBEXstdData 12 2 9" xfId="34348"/>
    <cellStyle name="SAPBEXstdData 12 3" xfId="34349"/>
    <cellStyle name="SAPBEXstdData 12 4" xfId="34350"/>
    <cellStyle name="SAPBEXstdData 12 5" xfId="34351"/>
    <cellStyle name="SAPBEXstdData 12 6" xfId="34352"/>
    <cellStyle name="SAPBEXstdData 12 7" xfId="34353"/>
    <cellStyle name="SAPBEXstdData 12 8" xfId="34354"/>
    <cellStyle name="SAPBEXstdData 12 9" xfId="34355"/>
    <cellStyle name="SAPBEXstdData 13" xfId="34356"/>
    <cellStyle name="SAPBEXstdData 13 10" xfId="34357"/>
    <cellStyle name="SAPBEXstdData 13 11" xfId="34358"/>
    <cellStyle name="SAPBEXstdData 13 2" xfId="34359"/>
    <cellStyle name="SAPBEXstdData 13 2 2" xfId="34360"/>
    <cellStyle name="SAPBEXstdData 13 2 3" xfId="34361"/>
    <cellStyle name="SAPBEXstdData 13 2 4" xfId="34362"/>
    <cellStyle name="SAPBEXstdData 13 2 5" xfId="34363"/>
    <cellStyle name="SAPBEXstdData 13 2 6" xfId="34364"/>
    <cellStyle name="SAPBEXstdData 13 2 7" xfId="34365"/>
    <cellStyle name="SAPBEXstdData 13 2 8" xfId="34366"/>
    <cellStyle name="SAPBEXstdData 13 2 9" xfId="34367"/>
    <cellStyle name="SAPBEXstdData 13 3" xfId="34368"/>
    <cellStyle name="SAPBEXstdData 13 4" xfId="34369"/>
    <cellStyle name="SAPBEXstdData 13 5" xfId="34370"/>
    <cellStyle name="SAPBEXstdData 13 6" xfId="34371"/>
    <cellStyle name="SAPBEXstdData 13 7" xfId="34372"/>
    <cellStyle name="SAPBEXstdData 13 8" xfId="34373"/>
    <cellStyle name="SAPBEXstdData 13 9" xfId="34374"/>
    <cellStyle name="SAPBEXstdData 14" xfId="34375"/>
    <cellStyle name="SAPBEXstdData 14 10" xfId="34376"/>
    <cellStyle name="SAPBEXstdData 14 2" xfId="34377"/>
    <cellStyle name="SAPBEXstdData 14 2 2" xfId="34378"/>
    <cellStyle name="SAPBEXstdData 14 2 3" xfId="34379"/>
    <cellStyle name="SAPBEXstdData 14 2 4" xfId="34380"/>
    <cellStyle name="SAPBEXstdData 14 2 5" xfId="34381"/>
    <cellStyle name="SAPBEXstdData 14 2 6" xfId="34382"/>
    <cellStyle name="SAPBEXstdData 14 2 7" xfId="34383"/>
    <cellStyle name="SAPBEXstdData 14 2 8" xfId="34384"/>
    <cellStyle name="SAPBEXstdData 14 2 9" xfId="34385"/>
    <cellStyle name="SAPBEXstdData 14 3" xfId="34386"/>
    <cellStyle name="SAPBEXstdData 14 4" xfId="34387"/>
    <cellStyle name="SAPBEXstdData 14 5" xfId="34388"/>
    <cellStyle name="SAPBEXstdData 14 6" xfId="34389"/>
    <cellStyle name="SAPBEXstdData 14 7" xfId="34390"/>
    <cellStyle name="SAPBEXstdData 14 8" xfId="34391"/>
    <cellStyle name="SAPBEXstdData 14 9" xfId="34392"/>
    <cellStyle name="SAPBEXstdData 15" xfId="34393"/>
    <cellStyle name="SAPBEXstdData 15 10" xfId="34394"/>
    <cellStyle name="SAPBEXstdData 15 2" xfId="34395"/>
    <cellStyle name="SAPBEXstdData 15 2 2" xfId="34396"/>
    <cellStyle name="SAPBEXstdData 15 2 3" xfId="34397"/>
    <cellStyle name="SAPBEXstdData 15 2 4" xfId="34398"/>
    <cellStyle name="SAPBEXstdData 15 2 5" xfId="34399"/>
    <cellStyle name="SAPBEXstdData 15 2 6" xfId="34400"/>
    <cellStyle name="SAPBEXstdData 15 2 7" xfId="34401"/>
    <cellStyle name="SAPBEXstdData 15 2 8" xfId="34402"/>
    <cellStyle name="SAPBEXstdData 15 2 9" xfId="34403"/>
    <cellStyle name="SAPBEXstdData 15 3" xfId="34404"/>
    <cellStyle name="SAPBEXstdData 15 4" xfId="34405"/>
    <cellStyle name="SAPBEXstdData 15 5" xfId="34406"/>
    <cellStyle name="SAPBEXstdData 15 6" xfId="34407"/>
    <cellStyle name="SAPBEXstdData 15 7" xfId="34408"/>
    <cellStyle name="SAPBEXstdData 15 8" xfId="34409"/>
    <cellStyle name="SAPBEXstdData 15 9" xfId="34410"/>
    <cellStyle name="SAPBEXstdData 16" xfId="34411"/>
    <cellStyle name="SAPBEXstdData 16 10" xfId="34412"/>
    <cellStyle name="SAPBEXstdData 16 2" xfId="34413"/>
    <cellStyle name="SAPBEXstdData 16 2 2" xfId="34414"/>
    <cellStyle name="SAPBEXstdData 16 2 3" xfId="34415"/>
    <cellStyle name="SAPBEXstdData 16 2 4" xfId="34416"/>
    <cellStyle name="SAPBEXstdData 16 2 5" xfId="34417"/>
    <cellStyle name="SAPBEXstdData 16 2 6" xfId="34418"/>
    <cellStyle name="SAPBEXstdData 16 2 7" xfId="34419"/>
    <cellStyle name="SAPBEXstdData 16 2 8" xfId="34420"/>
    <cellStyle name="SAPBEXstdData 16 2 9" xfId="34421"/>
    <cellStyle name="SAPBEXstdData 16 3" xfId="34422"/>
    <cellStyle name="SAPBEXstdData 16 4" xfId="34423"/>
    <cellStyle name="SAPBEXstdData 16 5" xfId="34424"/>
    <cellStyle name="SAPBEXstdData 16 6" xfId="34425"/>
    <cellStyle name="SAPBEXstdData 16 7" xfId="34426"/>
    <cellStyle name="SAPBEXstdData 16 8" xfId="34427"/>
    <cellStyle name="SAPBEXstdData 16 9" xfId="34428"/>
    <cellStyle name="SAPBEXstdData 17" xfId="34429"/>
    <cellStyle name="SAPBEXstdData 17 10" xfId="34430"/>
    <cellStyle name="SAPBEXstdData 17 2" xfId="34431"/>
    <cellStyle name="SAPBEXstdData 17 2 2" xfId="34432"/>
    <cellStyle name="SAPBEXstdData 17 2 3" xfId="34433"/>
    <cellStyle name="SAPBEXstdData 17 2 4" xfId="34434"/>
    <cellStyle name="SAPBEXstdData 17 2 5" xfId="34435"/>
    <cellStyle name="SAPBEXstdData 17 2 6" xfId="34436"/>
    <cellStyle name="SAPBEXstdData 17 2 7" xfId="34437"/>
    <cellStyle name="SAPBEXstdData 17 2 8" xfId="34438"/>
    <cellStyle name="SAPBEXstdData 17 2 9" xfId="34439"/>
    <cellStyle name="SAPBEXstdData 17 3" xfId="34440"/>
    <cellStyle name="SAPBEXstdData 17 4" xfId="34441"/>
    <cellStyle name="SAPBEXstdData 17 5" xfId="34442"/>
    <cellStyle name="SAPBEXstdData 17 6" xfId="34443"/>
    <cellStyle name="SAPBEXstdData 17 7" xfId="34444"/>
    <cellStyle name="SAPBEXstdData 17 8" xfId="34445"/>
    <cellStyle name="SAPBEXstdData 17 9" xfId="34446"/>
    <cellStyle name="SAPBEXstdData 18" xfId="34447"/>
    <cellStyle name="SAPBEXstdData 18 10" xfId="34448"/>
    <cellStyle name="SAPBEXstdData 18 2" xfId="34449"/>
    <cellStyle name="SAPBEXstdData 18 2 2" xfId="34450"/>
    <cellStyle name="SAPBEXstdData 18 2 3" xfId="34451"/>
    <cellStyle name="SAPBEXstdData 18 2 4" xfId="34452"/>
    <cellStyle name="SAPBEXstdData 18 2 5" xfId="34453"/>
    <cellStyle name="SAPBEXstdData 18 2 6" xfId="34454"/>
    <cellStyle name="SAPBEXstdData 18 2 7" xfId="34455"/>
    <cellStyle name="SAPBEXstdData 18 2 8" xfId="34456"/>
    <cellStyle name="SAPBEXstdData 18 2 9" xfId="34457"/>
    <cellStyle name="SAPBEXstdData 18 3" xfId="34458"/>
    <cellStyle name="SAPBEXstdData 18 4" xfId="34459"/>
    <cellStyle name="SAPBEXstdData 18 5" xfId="34460"/>
    <cellStyle name="SAPBEXstdData 18 6" xfId="34461"/>
    <cellStyle name="SAPBEXstdData 18 7" xfId="34462"/>
    <cellStyle name="SAPBEXstdData 18 8" xfId="34463"/>
    <cellStyle name="SAPBEXstdData 18 9" xfId="34464"/>
    <cellStyle name="SAPBEXstdData 19" xfId="34465"/>
    <cellStyle name="SAPBEXstdData 19 10" xfId="34466"/>
    <cellStyle name="SAPBEXstdData 19 2" xfId="34467"/>
    <cellStyle name="SAPBEXstdData 19 2 2" xfId="34468"/>
    <cellStyle name="SAPBEXstdData 19 2 3" xfId="34469"/>
    <cellStyle name="SAPBEXstdData 19 2 4" xfId="34470"/>
    <cellStyle name="SAPBEXstdData 19 2 5" xfId="34471"/>
    <cellStyle name="SAPBEXstdData 19 2 6" xfId="34472"/>
    <cellStyle name="SAPBEXstdData 19 2 7" xfId="34473"/>
    <cellStyle name="SAPBEXstdData 19 2 8" xfId="34474"/>
    <cellStyle name="SAPBEXstdData 19 2 9" xfId="34475"/>
    <cellStyle name="SAPBEXstdData 19 3" xfId="34476"/>
    <cellStyle name="SAPBEXstdData 19 4" xfId="34477"/>
    <cellStyle name="SAPBEXstdData 19 5" xfId="34478"/>
    <cellStyle name="SAPBEXstdData 19 6" xfId="34479"/>
    <cellStyle name="SAPBEXstdData 19 7" xfId="34480"/>
    <cellStyle name="SAPBEXstdData 19 8" xfId="34481"/>
    <cellStyle name="SAPBEXstdData 19 9" xfId="34482"/>
    <cellStyle name="SAPBEXstdData 2" xfId="34483"/>
    <cellStyle name="SAPBEXstdData 2 10" xfId="34484"/>
    <cellStyle name="SAPBEXstdData 2 11" xfId="34485"/>
    <cellStyle name="SAPBEXstdData 2 12" xfId="34486"/>
    <cellStyle name="SAPBEXstdData 2 13" xfId="34487"/>
    <cellStyle name="SAPBEXstdData 2 14" xfId="34488"/>
    <cellStyle name="SAPBEXstdData 2 15" xfId="34489"/>
    <cellStyle name="SAPBEXstdData 2 16" xfId="34490"/>
    <cellStyle name="SAPBEXstdData 2 2" xfId="34491"/>
    <cellStyle name="SAPBEXstdData 2 2 10" xfId="34492"/>
    <cellStyle name="SAPBEXstdData 2 2 11" xfId="34493"/>
    <cellStyle name="SAPBEXstdData 2 2 2" xfId="34494"/>
    <cellStyle name="SAPBEXstdData 2 2 2 2" xfId="34495"/>
    <cellStyle name="SAPBEXstdData 2 2 2 3" xfId="34496"/>
    <cellStyle name="SAPBEXstdData 2 2 2 4" xfId="34497"/>
    <cellStyle name="SAPBEXstdData 2 2 2 5" xfId="34498"/>
    <cellStyle name="SAPBEXstdData 2 2 2 6" xfId="34499"/>
    <cellStyle name="SAPBEXstdData 2 2 2 7" xfId="34500"/>
    <cellStyle name="SAPBEXstdData 2 2 2 8" xfId="34501"/>
    <cellStyle name="SAPBEXstdData 2 2 2 9" xfId="34502"/>
    <cellStyle name="SAPBEXstdData 2 2 3" xfId="34503"/>
    <cellStyle name="SAPBEXstdData 2 2 4" xfId="34504"/>
    <cellStyle name="SAPBEXstdData 2 2 5" xfId="34505"/>
    <cellStyle name="SAPBEXstdData 2 2 6" xfId="34506"/>
    <cellStyle name="SAPBEXstdData 2 2 7" xfId="34507"/>
    <cellStyle name="SAPBEXstdData 2 2 8" xfId="34508"/>
    <cellStyle name="SAPBEXstdData 2 2 9" xfId="34509"/>
    <cellStyle name="SAPBEXstdData 2 3" xfId="34510"/>
    <cellStyle name="SAPBEXstdData 2 3 10" xfId="34511"/>
    <cellStyle name="SAPBEXstdData 2 3 11" xfId="34512"/>
    <cellStyle name="SAPBEXstdData 2 3 2" xfId="34513"/>
    <cellStyle name="SAPBEXstdData 2 3 2 2" xfId="34514"/>
    <cellStyle name="SAPBEXstdData 2 3 2 3" xfId="34515"/>
    <cellStyle name="SAPBEXstdData 2 3 2 4" xfId="34516"/>
    <cellStyle name="SAPBEXstdData 2 3 2 5" xfId="34517"/>
    <cellStyle name="SAPBEXstdData 2 3 2 6" xfId="34518"/>
    <cellStyle name="SAPBEXstdData 2 3 2 7" xfId="34519"/>
    <cellStyle name="SAPBEXstdData 2 3 2 8" xfId="34520"/>
    <cellStyle name="SAPBEXstdData 2 3 2 9" xfId="34521"/>
    <cellStyle name="SAPBEXstdData 2 3 3" xfId="34522"/>
    <cellStyle name="SAPBEXstdData 2 3 4" xfId="34523"/>
    <cellStyle name="SAPBEXstdData 2 3 5" xfId="34524"/>
    <cellStyle name="SAPBEXstdData 2 3 6" xfId="34525"/>
    <cellStyle name="SAPBEXstdData 2 3 7" xfId="34526"/>
    <cellStyle name="SAPBEXstdData 2 3 8" xfId="34527"/>
    <cellStyle name="SAPBEXstdData 2 3 9" xfId="34528"/>
    <cellStyle name="SAPBEXstdData 2 4" xfId="34529"/>
    <cellStyle name="SAPBEXstdData 2 4 2" xfId="34530"/>
    <cellStyle name="SAPBEXstdData 2 4 3" xfId="34531"/>
    <cellStyle name="SAPBEXstdData 2 4 4" xfId="34532"/>
    <cellStyle name="SAPBEXstdData 2 4 5" xfId="34533"/>
    <cellStyle name="SAPBEXstdData 2 4 6" xfId="34534"/>
    <cellStyle name="SAPBEXstdData 2 4 7" xfId="34535"/>
    <cellStyle name="SAPBEXstdData 2 4 8" xfId="34536"/>
    <cellStyle name="SAPBEXstdData 2 4 9" xfId="34537"/>
    <cellStyle name="SAPBEXstdData 2 5" xfId="34538"/>
    <cellStyle name="SAPBEXstdData 2 6" xfId="34539"/>
    <cellStyle name="SAPBEXstdData 2 7" xfId="34540"/>
    <cellStyle name="SAPBEXstdData 2 8" xfId="34541"/>
    <cellStyle name="SAPBEXstdData 2 9" xfId="34542"/>
    <cellStyle name="SAPBEXstdData 20" xfId="34543"/>
    <cellStyle name="SAPBEXstdData 20 10" xfId="34544"/>
    <cellStyle name="SAPBEXstdData 20 2" xfId="34545"/>
    <cellStyle name="SAPBEXstdData 20 2 2" xfId="34546"/>
    <cellStyle name="SAPBEXstdData 20 2 3" xfId="34547"/>
    <cellStyle name="SAPBEXstdData 20 2 4" xfId="34548"/>
    <cellStyle name="SAPBEXstdData 20 2 5" xfId="34549"/>
    <cellStyle name="SAPBEXstdData 20 2 6" xfId="34550"/>
    <cellStyle name="SAPBEXstdData 20 2 7" xfId="34551"/>
    <cellStyle name="SAPBEXstdData 20 2 8" xfId="34552"/>
    <cellStyle name="SAPBEXstdData 20 2 9" xfId="34553"/>
    <cellStyle name="SAPBEXstdData 20 3" xfId="34554"/>
    <cellStyle name="SAPBEXstdData 20 4" xfId="34555"/>
    <cellStyle name="SAPBEXstdData 20 5" xfId="34556"/>
    <cellStyle name="SAPBEXstdData 20 6" xfId="34557"/>
    <cellStyle name="SAPBEXstdData 20 7" xfId="34558"/>
    <cellStyle name="SAPBEXstdData 20 8" xfId="34559"/>
    <cellStyle name="SAPBEXstdData 20 9" xfId="34560"/>
    <cellStyle name="SAPBEXstdData 21" xfId="34561"/>
    <cellStyle name="SAPBEXstdData 21 2" xfId="34562"/>
    <cellStyle name="SAPBEXstdData 21 3" xfId="34563"/>
    <cellStyle name="SAPBEXstdData 21 4" xfId="34564"/>
    <cellStyle name="SAPBEXstdData 21 5" xfId="34565"/>
    <cellStyle name="SAPBEXstdData 21 6" xfId="34566"/>
    <cellStyle name="SAPBEXstdData 21 7" xfId="34567"/>
    <cellStyle name="SAPBEXstdData 21 8" xfId="34568"/>
    <cellStyle name="SAPBEXstdData 21 9" xfId="34569"/>
    <cellStyle name="SAPBEXstdData 22" xfId="34570"/>
    <cellStyle name="SAPBEXstdData 22 10" xfId="34571"/>
    <cellStyle name="SAPBEXstdData 22 2" xfId="34572"/>
    <cellStyle name="SAPBEXstdData 22 3" xfId="34573"/>
    <cellStyle name="SAPBEXstdData 22 4" xfId="34574"/>
    <cellStyle name="SAPBEXstdData 22 5" xfId="34575"/>
    <cellStyle name="SAPBEXstdData 22 6" xfId="34576"/>
    <cellStyle name="SAPBEXstdData 22 7" xfId="34577"/>
    <cellStyle name="SAPBEXstdData 22 8" xfId="34578"/>
    <cellStyle name="SAPBEXstdData 22 9" xfId="34579"/>
    <cellStyle name="SAPBEXstdData 23" xfId="34580"/>
    <cellStyle name="SAPBEXstdData 23 2" xfId="34581"/>
    <cellStyle name="SAPBEXstdData 23 3" xfId="34582"/>
    <cellStyle name="SAPBEXstdData 23 4" xfId="34583"/>
    <cellStyle name="SAPBEXstdData 23 5" xfId="34584"/>
    <cellStyle name="SAPBEXstdData 23 6" xfId="34585"/>
    <cellStyle name="SAPBEXstdData 23 7" xfId="34586"/>
    <cellStyle name="SAPBEXstdData 23 8" xfId="34587"/>
    <cellStyle name="SAPBEXstdData 23 9" xfId="34588"/>
    <cellStyle name="SAPBEXstdData 24" xfId="34589"/>
    <cellStyle name="SAPBEXstdData 24 10" xfId="34590"/>
    <cellStyle name="SAPBEXstdData 24 11" xfId="34591"/>
    <cellStyle name="SAPBEXstdData 24 2" xfId="34592"/>
    <cellStyle name="SAPBEXstdData 24 3" xfId="34593"/>
    <cellStyle name="SAPBEXstdData 24 4" xfId="34594"/>
    <cellStyle name="SAPBEXstdData 24 5" xfId="34595"/>
    <cellStyle name="SAPBEXstdData 24 6" xfId="34596"/>
    <cellStyle name="SAPBEXstdData 24 7" xfId="34597"/>
    <cellStyle name="SAPBEXstdData 24 8" xfId="34598"/>
    <cellStyle name="SAPBEXstdData 24 9" xfId="34599"/>
    <cellStyle name="SAPBEXstdData 25" xfId="34600"/>
    <cellStyle name="SAPBEXstdData 25 2" xfId="34601"/>
    <cellStyle name="SAPBEXstdData 25 3" xfId="34602"/>
    <cellStyle name="SAPBEXstdData 25 4" xfId="34603"/>
    <cellStyle name="SAPBEXstdData 25 5" xfId="34604"/>
    <cellStyle name="SAPBEXstdData 25 6" xfId="34605"/>
    <cellStyle name="SAPBEXstdData 25 7" xfId="34606"/>
    <cellStyle name="SAPBEXstdData 25 8" xfId="34607"/>
    <cellStyle name="SAPBEXstdData 26" xfId="34608"/>
    <cellStyle name="SAPBEXstdData 26 2" xfId="34609"/>
    <cellStyle name="SAPBEXstdData 26 3" xfId="34610"/>
    <cellStyle name="SAPBEXstdData 26 4" xfId="34611"/>
    <cellStyle name="SAPBEXstdData 26 5" xfId="34612"/>
    <cellStyle name="SAPBEXstdData 26 6" xfId="34613"/>
    <cellStyle name="SAPBEXstdData 26 7" xfId="34614"/>
    <cellStyle name="SAPBEXstdData 26 8" xfId="34615"/>
    <cellStyle name="SAPBEXstdData 27" xfId="34616"/>
    <cellStyle name="SAPBEXstdData 27 10" xfId="34617"/>
    <cellStyle name="SAPBEXstdData 27 2" xfId="34618"/>
    <cellStyle name="SAPBEXstdData 27 3" xfId="34619"/>
    <cellStyle name="SAPBEXstdData 27 4" xfId="34620"/>
    <cellStyle name="SAPBEXstdData 27 5" xfId="34621"/>
    <cellStyle name="SAPBEXstdData 27 6" xfId="34622"/>
    <cellStyle name="SAPBEXstdData 27 7" xfId="34623"/>
    <cellStyle name="SAPBEXstdData 27 8" xfId="34624"/>
    <cellStyle name="SAPBEXstdData 27 9" xfId="34625"/>
    <cellStyle name="SAPBEXstdData 28" xfId="34626"/>
    <cellStyle name="SAPBEXstdData 28 2" xfId="34627"/>
    <cellStyle name="SAPBEXstdData 28 3" xfId="34628"/>
    <cellStyle name="SAPBEXstdData 28 4" xfId="34629"/>
    <cellStyle name="SAPBEXstdData 28 5" xfId="34630"/>
    <cellStyle name="SAPBEXstdData 29" xfId="34631"/>
    <cellStyle name="SAPBEXstdData 29 2" xfId="34632"/>
    <cellStyle name="SAPBEXstdData 29 3" xfId="34633"/>
    <cellStyle name="SAPBEXstdData 29 4" xfId="34634"/>
    <cellStyle name="SAPBEXstdData 29 5" xfId="34635"/>
    <cellStyle name="SAPBEXstdData 3" xfId="34636"/>
    <cellStyle name="SAPBEXstdData 3 10" xfId="34637"/>
    <cellStyle name="SAPBEXstdData 3 11" xfId="34638"/>
    <cellStyle name="SAPBEXstdData 3 12" xfId="34639"/>
    <cellStyle name="SAPBEXstdData 3 2" xfId="34640"/>
    <cellStyle name="SAPBEXstdData 3 2 10" xfId="34641"/>
    <cellStyle name="SAPBEXstdData 3 2 11" xfId="34642"/>
    <cellStyle name="SAPBEXstdData 3 2 2" xfId="34643"/>
    <cellStyle name="SAPBEXstdData 3 2 2 2" xfId="34644"/>
    <cellStyle name="SAPBEXstdData 3 2 2 3" xfId="34645"/>
    <cellStyle name="SAPBEXstdData 3 2 2 4" xfId="34646"/>
    <cellStyle name="SAPBEXstdData 3 2 2 5" xfId="34647"/>
    <cellStyle name="SAPBEXstdData 3 2 2 6" xfId="34648"/>
    <cellStyle name="SAPBEXstdData 3 2 2 7" xfId="34649"/>
    <cellStyle name="SAPBEXstdData 3 2 2 8" xfId="34650"/>
    <cellStyle name="SAPBEXstdData 3 2 2 9" xfId="34651"/>
    <cellStyle name="SAPBEXstdData 3 2 3" xfId="34652"/>
    <cellStyle name="SAPBEXstdData 3 2 4" xfId="34653"/>
    <cellStyle name="SAPBEXstdData 3 2 5" xfId="34654"/>
    <cellStyle name="SAPBEXstdData 3 2 6" xfId="34655"/>
    <cellStyle name="SAPBEXstdData 3 2 7" xfId="34656"/>
    <cellStyle name="SAPBEXstdData 3 2 8" xfId="34657"/>
    <cellStyle name="SAPBEXstdData 3 2 9" xfId="34658"/>
    <cellStyle name="SAPBEXstdData 3 3" xfId="34659"/>
    <cellStyle name="SAPBEXstdData 3 3 10" xfId="34660"/>
    <cellStyle name="SAPBEXstdData 3 3 2" xfId="34661"/>
    <cellStyle name="SAPBEXstdData 3 3 3" xfId="34662"/>
    <cellStyle name="SAPBEXstdData 3 3 4" xfId="34663"/>
    <cellStyle name="SAPBEXstdData 3 3 5" xfId="34664"/>
    <cellStyle name="SAPBEXstdData 3 3 6" xfId="34665"/>
    <cellStyle name="SAPBEXstdData 3 3 7" xfId="34666"/>
    <cellStyle name="SAPBEXstdData 3 3 8" xfId="34667"/>
    <cellStyle name="SAPBEXstdData 3 3 9" xfId="34668"/>
    <cellStyle name="SAPBEXstdData 3 4" xfId="34669"/>
    <cellStyle name="SAPBEXstdData 3 5" xfId="34670"/>
    <cellStyle name="SAPBEXstdData 3 6" xfId="34671"/>
    <cellStyle name="SAPBEXstdData 3 7" xfId="34672"/>
    <cellStyle name="SAPBEXstdData 3 8" xfId="34673"/>
    <cellStyle name="SAPBEXstdData 3 9" xfId="34674"/>
    <cellStyle name="SAPBEXstdData 30" xfId="34675"/>
    <cellStyle name="SAPBEXstdData 30 2" xfId="34676"/>
    <cellStyle name="SAPBEXstdData 30 3" xfId="34677"/>
    <cellStyle name="SAPBEXstdData 30 4" xfId="34678"/>
    <cellStyle name="SAPBEXstdData 30 5" xfId="34679"/>
    <cellStyle name="SAPBEXstdData 31" xfId="34680"/>
    <cellStyle name="SAPBEXstdData 31 2" xfId="34681"/>
    <cellStyle name="SAPBEXstdData 31 3" xfId="34682"/>
    <cellStyle name="SAPBEXstdData 31 4" xfId="34683"/>
    <cellStyle name="SAPBEXstdData 31 5" xfId="34684"/>
    <cellStyle name="SAPBEXstdData 31 6" xfId="34685"/>
    <cellStyle name="SAPBEXstdData 32" xfId="34686"/>
    <cellStyle name="SAPBEXstdData 32 2" xfId="34687"/>
    <cellStyle name="SAPBEXstdData 32 3" xfId="34688"/>
    <cellStyle name="SAPBEXstdData 33" xfId="34689"/>
    <cellStyle name="SAPBEXstdData 34" xfId="34690"/>
    <cellStyle name="SAPBEXstdData 35" xfId="34691"/>
    <cellStyle name="SAPBEXstdData 36" xfId="34692"/>
    <cellStyle name="SAPBEXstdData 37" xfId="34693"/>
    <cellStyle name="SAPBEXstdData 38" xfId="34694"/>
    <cellStyle name="SAPBEXstdData 39" xfId="34695"/>
    <cellStyle name="SAPBEXstdData 4" xfId="34696"/>
    <cellStyle name="SAPBEXstdData 4 10" xfId="34697"/>
    <cellStyle name="SAPBEXstdData 4 11" xfId="34698"/>
    <cellStyle name="SAPBEXstdData 4 12" xfId="34699"/>
    <cellStyle name="SAPBEXstdData 4 13" xfId="34700"/>
    <cellStyle name="SAPBEXstdData 4 14" xfId="34701"/>
    <cellStyle name="SAPBEXstdData 4 15" xfId="34702"/>
    <cellStyle name="SAPBEXstdData 4 2" xfId="34703"/>
    <cellStyle name="SAPBEXstdData 4 2 10" xfId="34704"/>
    <cellStyle name="SAPBEXstdData 4 2 11" xfId="34705"/>
    <cellStyle name="SAPBEXstdData 4 2 12" xfId="34706"/>
    <cellStyle name="SAPBEXstdData 4 2 2" xfId="34707"/>
    <cellStyle name="SAPBEXstdData 4 2 2 10" xfId="34708"/>
    <cellStyle name="SAPBEXstdData 4 2 2 11" xfId="34709"/>
    <cellStyle name="SAPBEXstdData 4 2 2 2" xfId="34710"/>
    <cellStyle name="SAPBEXstdData 4 2 2 2 2" xfId="34711"/>
    <cellStyle name="SAPBEXstdData 4 2 2 2 3" xfId="34712"/>
    <cellStyle name="SAPBEXstdData 4 2 2 2 4" xfId="34713"/>
    <cellStyle name="SAPBEXstdData 4 2 2 2 5" xfId="34714"/>
    <cellStyle name="SAPBEXstdData 4 2 2 2 6" xfId="34715"/>
    <cellStyle name="SAPBEXstdData 4 2 2 2 7" xfId="34716"/>
    <cellStyle name="SAPBEXstdData 4 2 2 2 8" xfId="34717"/>
    <cellStyle name="SAPBEXstdData 4 2 2 2 9" xfId="34718"/>
    <cellStyle name="SAPBEXstdData 4 2 2 3" xfId="34719"/>
    <cellStyle name="SAPBEXstdData 4 2 2 4" xfId="34720"/>
    <cellStyle name="SAPBEXstdData 4 2 2 5" xfId="34721"/>
    <cellStyle name="SAPBEXstdData 4 2 2 6" xfId="34722"/>
    <cellStyle name="SAPBEXstdData 4 2 2 7" xfId="34723"/>
    <cellStyle name="SAPBEXstdData 4 2 2 8" xfId="34724"/>
    <cellStyle name="SAPBEXstdData 4 2 2 9" xfId="34725"/>
    <cellStyle name="SAPBEXstdData 4 2 3" xfId="34726"/>
    <cellStyle name="SAPBEXstdData 4 2 3 2" xfId="34727"/>
    <cellStyle name="SAPBEXstdData 4 2 3 3" xfId="34728"/>
    <cellStyle name="SAPBEXstdData 4 2 3 4" xfId="34729"/>
    <cellStyle name="SAPBEXstdData 4 2 3 5" xfId="34730"/>
    <cellStyle name="SAPBEXstdData 4 2 3 6" xfId="34731"/>
    <cellStyle name="SAPBEXstdData 4 2 3 7" xfId="34732"/>
    <cellStyle name="SAPBEXstdData 4 2 3 8" xfId="34733"/>
    <cellStyle name="SAPBEXstdData 4 2 3 9" xfId="34734"/>
    <cellStyle name="SAPBEXstdData 4 2 4" xfId="34735"/>
    <cellStyle name="SAPBEXstdData 4 2 5" xfId="34736"/>
    <cellStyle name="SAPBEXstdData 4 2 6" xfId="34737"/>
    <cellStyle name="SAPBEXstdData 4 2 7" xfId="34738"/>
    <cellStyle name="SAPBEXstdData 4 2 8" xfId="34739"/>
    <cellStyle name="SAPBEXstdData 4 2 9" xfId="34740"/>
    <cellStyle name="SAPBEXstdData 4 3" xfId="34741"/>
    <cellStyle name="SAPBEXstdData 4 3 10" xfId="34742"/>
    <cellStyle name="SAPBEXstdData 4 3 11" xfId="34743"/>
    <cellStyle name="SAPBEXstdData 4 3 2" xfId="34744"/>
    <cellStyle name="SAPBEXstdData 4 3 2 2" xfId="34745"/>
    <cellStyle name="SAPBEXstdData 4 3 2 3" xfId="34746"/>
    <cellStyle name="SAPBEXstdData 4 3 2 4" xfId="34747"/>
    <cellStyle name="SAPBEXstdData 4 3 2 5" xfId="34748"/>
    <cellStyle name="SAPBEXstdData 4 3 2 6" xfId="34749"/>
    <cellStyle name="SAPBEXstdData 4 3 2 7" xfId="34750"/>
    <cellStyle name="SAPBEXstdData 4 3 2 8" xfId="34751"/>
    <cellStyle name="SAPBEXstdData 4 3 2 9" xfId="34752"/>
    <cellStyle name="SAPBEXstdData 4 3 3" xfId="34753"/>
    <cellStyle name="SAPBEXstdData 4 3 4" xfId="34754"/>
    <cellStyle name="SAPBEXstdData 4 3 5" xfId="34755"/>
    <cellStyle name="SAPBEXstdData 4 3 6" xfId="34756"/>
    <cellStyle name="SAPBEXstdData 4 3 7" xfId="34757"/>
    <cellStyle name="SAPBEXstdData 4 3 8" xfId="34758"/>
    <cellStyle name="SAPBEXstdData 4 3 9" xfId="34759"/>
    <cellStyle name="SAPBEXstdData 4 4" xfId="34760"/>
    <cellStyle name="SAPBEXstdData 4 4 10" xfId="34761"/>
    <cellStyle name="SAPBEXstdData 4 4 11" xfId="34762"/>
    <cellStyle name="SAPBEXstdData 4 4 2" xfId="34763"/>
    <cellStyle name="SAPBEXstdData 4 4 2 2" xfId="34764"/>
    <cellStyle name="SAPBEXstdData 4 4 2 3" xfId="34765"/>
    <cellStyle name="SAPBEXstdData 4 4 2 4" xfId="34766"/>
    <cellStyle name="SAPBEXstdData 4 4 2 5" xfId="34767"/>
    <cellStyle name="SAPBEXstdData 4 4 2 6" xfId="34768"/>
    <cellStyle name="SAPBEXstdData 4 4 2 7" xfId="34769"/>
    <cellStyle name="SAPBEXstdData 4 4 2 8" xfId="34770"/>
    <cellStyle name="SAPBEXstdData 4 4 2 9" xfId="34771"/>
    <cellStyle name="SAPBEXstdData 4 4 3" xfId="34772"/>
    <cellStyle name="SAPBEXstdData 4 4 4" xfId="34773"/>
    <cellStyle name="SAPBEXstdData 4 4 5" xfId="34774"/>
    <cellStyle name="SAPBEXstdData 4 4 6" xfId="34775"/>
    <cellStyle name="SAPBEXstdData 4 4 7" xfId="34776"/>
    <cellStyle name="SAPBEXstdData 4 4 8" xfId="34777"/>
    <cellStyle name="SAPBEXstdData 4 4 9" xfId="34778"/>
    <cellStyle name="SAPBEXstdData 4 5" xfId="34779"/>
    <cellStyle name="SAPBEXstdData 4 5 10" xfId="34780"/>
    <cellStyle name="SAPBEXstdData 4 5 11" xfId="34781"/>
    <cellStyle name="SAPBEXstdData 4 5 2" xfId="34782"/>
    <cellStyle name="SAPBEXstdData 4 5 2 2" xfId="34783"/>
    <cellStyle name="SAPBEXstdData 4 5 2 3" xfId="34784"/>
    <cellStyle name="SAPBEXstdData 4 5 2 4" xfId="34785"/>
    <cellStyle name="SAPBEXstdData 4 5 2 5" xfId="34786"/>
    <cellStyle name="SAPBEXstdData 4 5 2 6" xfId="34787"/>
    <cellStyle name="SAPBEXstdData 4 5 2 7" xfId="34788"/>
    <cellStyle name="SAPBEXstdData 4 5 2 8" xfId="34789"/>
    <cellStyle name="SAPBEXstdData 4 5 2 9" xfId="34790"/>
    <cellStyle name="SAPBEXstdData 4 5 3" xfId="34791"/>
    <cellStyle name="SAPBEXstdData 4 5 4" xfId="34792"/>
    <cellStyle name="SAPBEXstdData 4 5 5" xfId="34793"/>
    <cellStyle name="SAPBEXstdData 4 5 6" xfId="34794"/>
    <cellStyle name="SAPBEXstdData 4 5 7" xfId="34795"/>
    <cellStyle name="SAPBEXstdData 4 5 8" xfId="34796"/>
    <cellStyle name="SAPBEXstdData 4 5 9" xfId="34797"/>
    <cellStyle name="SAPBEXstdData 4 6" xfId="34798"/>
    <cellStyle name="SAPBEXstdData 4 6 10" xfId="34799"/>
    <cellStyle name="SAPBEXstdData 4 6 2" xfId="34800"/>
    <cellStyle name="SAPBEXstdData 4 6 3" xfId="34801"/>
    <cellStyle name="SAPBEXstdData 4 6 4" xfId="34802"/>
    <cellStyle name="SAPBEXstdData 4 6 5" xfId="34803"/>
    <cellStyle name="SAPBEXstdData 4 6 6" xfId="34804"/>
    <cellStyle name="SAPBEXstdData 4 6 7" xfId="34805"/>
    <cellStyle name="SAPBEXstdData 4 6 8" xfId="34806"/>
    <cellStyle name="SAPBEXstdData 4 6 9" xfId="34807"/>
    <cellStyle name="SAPBEXstdData 4 7" xfId="34808"/>
    <cellStyle name="SAPBEXstdData 4 8" xfId="34809"/>
    <cellStyle name="SAPBEXstdData 4 9" xfId="34810"/>
    <cellStyle name="SAPBEXstdData 40" xfId="34811"/>
    <cellStyle name="SAPBEXstdData 5" xfId="34812"/>
    <cellStyle name="SAPBEXstdData 5 10" xfId="34813"/>
    <cellStyle name="SAPBEXstdData 5 2" xfId="34814"/>
    <cellStyle name="SAPBEXstdData 5 2 10" xfId="34815"/>
    <cellStyle name="SAPBEXstdData 5 2 2" xfId="34816"/>
    <cellStyle name="SAPBEXstdData 5 2 3" xfId="34817"/>
    <cellStyle name="SAPBEXstdData 5 2 4" xfId="34818"/>
    <cellStyle name="SAPBEXstdData 5 2 5" xfId="34819"/>
    <cellStyle name="SAPBEXstdData 5 2 6" xfId="34820"/>
    <cellStyle name="SAPBEXstdData 5 2 7" xfId="34821"/>
    <cellStyle name="SAPBEXstdData 5 2 8" xfId="34822"/>
    <cellStyle name="SAPBEXstdData 5 2 9" xfId="34823"/>
    <cellStyle name="SAPBEXstdData 5 3" xfId="34824"/>
    <cellStyle name="SAPBEXstdData 5 4" xfId="34825"/>
    <cellStyle name="SAPBEXstdData 5 5" xfId="34826"/>
    <cellStyle name="SAPBEXstdData 5 6" xfId="34827"/>
    <cellStyle name="SAPBEXstdData 5 7" xfId="34828"/>
    <cellStyle name="SAPBEXstdData 5 8" xfId="34829"/>
    <cellStyle name="SAPBEXstdData 5 9" xfId="34830"/>
    <cellStyle name="SAPBEXstdData 6" xfId="34831"/>
    <cellStyle name="SAPBEXstdData 6 10" xfId="34832"/>
    <cellStyle name="SAPBEXstdData 6 2" xfId="34833"/>
    <cellStyle name="SAPBEXstdData 6 2 2" xfId="34834"/>
    <cellStyle name="SAPBEXstdData 6 2 3" xfId="34835"/>
    <cellStyle name="SAPBEXstdData 6 2 4" xfId="34836"/>
    <cellStyle name="SAPBEXstdData 6 2 5" xfId="34837"/>
    <cellStyle name="SAPBEXstdData 6 2 6" xfId="34838"/>
    <cellStyle name="SAPBEXstdData 6 2 7" xfId="34839"/>
    <cellStyle name="SAPBEXstdData 6 2 8" xfId="34840"/>
    <cellStyle name="SAPBEXstdData 6 2 9" xfId="34841"/>
    <cellStyle name="SAPBEXstdData 6 3" xfId="34842"/>
    <cellStyle name="SAPBEXstdData 6 4" xfId="34843"/>
    <cellStyle name="SAPBEXstdData 6 5" xfId="34844"/>
    <cellStyle name="SAPBEXstdData 6 6" xfId="34845"/>
    <cellStyle name="SAPBEXstdData 6 7" xfId="34846"/>
    <cellStyle name="SAPBEXstdData 6 8" xfId="34847"/>
    <cellStyle name="SAPBEXstdData 6 9" xfId="34848"/>
    <cellStyle name="SAPBEXstdData 7" xfId="34849"/>
    <cellStyle name="SAPBEXstdData 7 10" xfId="34850"/>
    <cellStyle name="SAPBEXstdData 7 11" xfId="34851"/>
    <cellStyle name="SAPBEXstdData 7 2" xfId="34852"/>
    <cellStyle name="SAPBEXstdData 7 2 10" xfId="34853"/>
    <cellStyle name="SAPBEXstdData 7 2 2" xfId="34854"/>
    <cellStyle name="SAPBEXstdData 7 2 3" xfId="34855"/>
    <cellStyle name="SAPBEXstdData 7 2 4" xfId="34856"/>
    <cellStyle name="SAPBEXstdData 7 2 5" xfId="34857"/>
    <cellStyle name="SAPBEXstdData 7 2 6" xfId="34858"/>
    <cellStyle name="SAPBEXstdData 7 2 7" xfId="34859"/>
    <cellStyle name="SAPBEXstdData 7 2 8" xfId="34860"/>
    <cellStyle name="SAPBEXstdData 7 2 9" xfId="34861"/>
    <cellStyle name="SAPBEXstdData 7 3" xfId="34862"/>
    <cellStyle name="SAPBEXstdData 7 4" xfId="34863"/>
    <cellStyle name="SAPBEXstdData 7 5" xfId="34864"/>
    <cellStyle name="SAPBEXstdData 7 6" xfId="34865"/>
    <cellStyle name="SAPBEXstdData 7 7" xfId="34866"/>
    <cellStyle name="SAPBEXstdData 7 8" xfId="34867"/>
    <cellStyle name="SAPBEXstdData 7 9" xfId="34868"/>
    <cellStyle name="SAPBEXstdData 8" xfId="34869"/>
    <cellStyle name="SAPBEXstdData 8 10" xfId="34870"/>
    <cellStyle name="SAPBEXstdData 8 11" xfId="34871"/>
    <cellStyle name="SAPBEXstdData 8 2" xfId="34872"/>
    <cellStyle name="SAPBEXstdData 8 2 2" xfId="34873"/>
    <cellStyle name="SAPBEXstdData 8 2 3" xfId="34874"/>
    <cellStyle name="SAPBEXstdData 8 2 4" xfId="34875"/>
    <cellStyle name="SAPBEXstdData 8 2 5" xfId="34876"/>
    <cellStyle name="SAPBEXstdData 8 2 6" xfId="34877"/>
    <cellStyle name="SAPBEXstdData 8 2 7" xfId="34878"/>
    <cellStyle name="SAPBEXstdData 8 2 8" xfId="34879"/>
    <cellStyle name="SAPBEXstdData 8 2 9" xfId="34880"/>
    <cellStyle name="SAPBEXstdData 8 3" xfId="34881"/>
    <cellStyle name="SAPBEXstdData 8 4" xfId="34882"/>
    <cellStyle name="SAPBEXstdData 8 5" xfId="34883"/>
    <cellStyle name="SAPBEXstdData 8 6" xfId="34884"/>
    <cellStyle name="SAPBEXstdData 8 7" xfId="34885"/>
    <cellStyle name="SAPBEXstdData 8 8" xfId="34886"/>
    <cellStyle name="SAPBEXstdData 8 9" xfId="34887"/>
    <cellStyle name="SAPBEXstdData 9" xfId="34888"/>
    <cellStyle name="SAPBEXstdData 9 2" xfId="34889"/>
    <cellStyle name="SAPBEXstdData_50581" xfId="34890"/>
    <cellStyle name="SAPBEXstdDataEmph" xfId="34891"/>
    <cellStyle name="SAPBEXstdDataEmph 10" xfId="34892"/>
    <cellStyle name="SAPBEXstdDataEmph 10 10" xfId="34893"/>
    <cellStyle name="SAPBEXstdDataEmph 10 2" xfId="34894"/>
    <cellStyle name="SAPBEXstdDataEmph 10 2 2" xfId="34895"/>
    <cellStyle name="SAPBEXstdDataEmph 10 2 3" xfId="34896"/>
    <cellStyle name="SAPBEXstdDataEmph 10 2 4" xfId="34897"/>
    <cellStyle name="SAPBEXstdDataEmph 10 2 5" xfId="34898"/>
    <cellStyle name="SAPBEXstdDataEmph 10 2 6" xfId="34899"/>
    <cellStyle name="SAPBEXstdDataEmph 10 2 7" xfId="34900"/>
    <cellStyle name="SAPBEXstdDataEmph 10 2 8" xfId="34901"/>
    <cellStyle name="SAPBEXstdDataEmph 10 2 9" xfId="34902"/>
    <cellStyle name="SAPBEXstdDataEmph 10 3" xfId="34903"/>
    <cellStyle name="SAPBEXstdDataEmph 10 4" xfId="34904"/>
    <cellStyle name="SAPBEXstdDataEmph 10 5" xfId="34905"/>
    <cellStyle name="SAPBEXstdDataEmph 10 6" xfId="34906"/>
    <cellStyle name="SAPBEXstdDataEmph 10 7" xfId="34907"/>
    <cellStyle name="SAPBEXstdDataEmph 10 8" xfId="34908"/>
    <cellStyle name="SAPBEXstdDataEmph 10 9" xfId="34909"/>
    <cellStyle name="SAPBEXstdDataEmph 11" xfId="34910"/>
    <cellStyle name="SAPBEXstdDataEmph 11 10" xfId="34911"/>
    <cellStyle name="SAPBEXstdDataEmph 11 11" xfId="34912"/>
    <cellStyle name="SAPBEXstdDataEmph 11 12" xfId="34913"/>
    <cellStyle name="SAPBEXstdDataEmph 11 2" xfId="34914"/>
    <cellStyle name="SAPBEXstdDataEmph 11 2 2" xfId="34915"/>
    <cellStyle name="SAPBEXstdDataEmph 11 2 3" xfId="34916"/>
    <cellStyle name="SAPBEXstdDataEmph 11 2 4" xfId="34917"/>
    <cellStyle name="SAPBEXstdDataEmph 11 2 5" xfId="34918"/>
    <cellStyle name="SAPBEXstdDataEmph 11 2 6" xfId="34919"/>
    <cellStyle name="SAPBEXstdDataEmph 11 2 7" xfId="34920"/>
    <cellStyle name="SAPBEXstdDataEmph 11 2 8" xfId="34921"/>
    <cellStyle name="SAPBEXstdDataEmph 11 2 9" xfId="34922"/>
    <cellStyle name="SAPBEXstdDataEmph 11 3" xfId="34923"/>
    <cellStyle name="SAPBEXstdDataEmph 11 4" xfId="34924"/>
    <cellStyle name="SAPBEXstdDataEmph 11 5" xfId="34925"/>
    <cellStyle name="SAPBEXstdDataEmph 11 6" xfId="34926"/>
    <cellStyle name="SAPBEXstdDataEmph 11 7" xfId="34927"/>
    <cellStyle name="SAPBEXstdDataEmph 11 8" xfId="34928"/>
    <cellStyle name="SAPBEXstdDataEmph 11 9" xfId="34929"/>
    <cellStyle name="SAPBEXstdDataEmph 12" xfId="34930"/>
    <cellStyle name="SAPBEXstdDataEmph 12 10" xfId="34931"/>
    <cellStyle name="SAPBEXstdDataEmph 12 2" xfId="34932"/>
    <cellStyle name="SAPBEXstdDataEmph 12 2 2" xfId="34933"/>
    <cellStyle name="SAPBEXstdDataEmph 12 2 3" xfId="34934"/>
    <cellStyle name="SAPBEXstdDataEmph 12 2 4" xfId="34935"/>
    <cellStyle name="SAPBEXstdDataEmph 12 2 5" xfId="34936"/>
    <cellStyle name="SAPBEXstdDataEmph 12 2 6" xfId="34937"/>
    <cellStyle name="SAPBEXstdDataEmph 12 2 7" xfId="34938"/>
    <cellStyle name="SAPBEXstdDataEmph 12 2 8" xfId="34939"/>
    <cellStyle name="SAPBEXstdDataEmph 12 2 9" xfId="34940"/>
    <cellStyle name="SAPBEXstdDataEmph 12 3" xfId="34941"/>
    <cellStyle name="SAPBEXstdDataEmph 12 4" xfId="34942"/>
    <cellStyle name="SAPBEXstdDataEmph 12 5" xfId="34943"/>
    <cellStyle name="SAPBEXstdDataEmph 12 6" xfId="34944"/>
    <cellStyle name="SAPBEXstdDataEmph 12 7" xfId="34945"/>
    <cellStyle name="SAPBEXstdDataEmph 12 8" xfId="34946"/>
    <cellStyle name="SAPBEXstdDataEmph 12 9" xfId="34947"/>
    <cellStyle name="SAPBEXstdDataEmph 13" xfId="34948"/>
    <cellStyle name="SAPBEXstdDataEmph 13 10" xfId="34949"/>
    <cellStyle name="SAPBEXstdDataEmph 13 2" xfId="34950"/>
    <cellStyle name="SAPBEXstdDataEmph 13 2 2" xfId="34951"/>
    <cellStyle name="SAPBEXstdDataEmph 13 2 3" xfId="34952"/>
    <cellStyle name="SAPBEXstdDataEmph 13 2 4" xfId="34953"/>
    <cellStyle name="SAPBEXstdDataEmph 13 2 5" xfId="34954"/>
    <cellStyle name="SAPBEXstdDataEmph 13 2 6" xfId="34955"/>
    <cellStyle name="SAPBEXstdDataEmph 13 2 7" xfId="34956"/>
    <cellStyle name="SAPBEXstdDataEmph 13 2 8" xfId="34957"/>
    <cellStyle name="SAPBEXstdDataEmph 13 2 9" xfId="34958"/>
    <cellStyle name="SAPBEXstdDataEmph 13 3" xfId="34959"/>
    <cellStyle name="SAPBEXstdDataEmph 13 4" xfId="34960"/>
    <cellStyle name="SAPBEXstdDataEmph 13 5" xfId="34961"/>
    <cellStyle name="SAPBEXstdDataEmph 13 6" xfId="34962"/>
    <cellStyle name="SAPBEXstdDataEmph 13 7" xfId="34963"/>
    <cellStyle name="SAPBEXstdDataEmph 13 8" xfId="34964"/>
    <cellStyle name="SAPBEXstdDataEmph 13 9" xfId="34965"/>
    <cellStyle name="SAPBEXstdDataEmph 14" xfId="34966"/>
    <cellStyle name="SAPBEXstdDataEmph 14 10" xfId="34967"/>
    <cellStyle name="SAPBEXstdDataEmph 14 2" xfId="34968"/>
    <cellStyle name="SAPBEXstdDataEmph 14 2 2" xfId="34969"/>
    <cellStyle name="SAPBEXstdDataEmph 14 2 3" xfId="34970"/>
    <cellStyle name="SAPBEXstdDataEmph 14 2 4" xfId="34971"/>
    <cellStyle name="SAPBEXstdDataEmph 14 2 5" xfId="34972"/>
    <cellStyle name="SAPBEXstdDataEmph 14 2 6" xfId="34973"/>
    <cellStyle name="SAPBEXstdDataEmph 14 2 7" xfId="34974"/>
    <cellStyle name="SAPBEXstdDataEmph 14 2 8" xfId="34975"/>
    <cellStyle name="SAPBEXstdDataEmph 14 2 9" xfId="34976"/>
    <cellStyle name="SAPBEXstdDataEmph 14 3" xfId="34977"/>
    <cellStyle name="SAPBEXstdDataEmph 14 4" xfId="34978"/>
    <cellStyle name="SAPBEXstdDataEmph 14 5" xfId="34979"/>
    <cellStyle name="SAPBEXstdDataEmph 14 6" xfId="34980"/>
    <cellStyle name="SAPBEXstdDataEmph 14 7" xfId="34981"/>
    <cellStyle name="SAPBEXstdDataEmph 14 8" xfId="34982"/>
    <cellStyle name="SAPBEXstdDataEmph 14 9" xfId="34983"/>
    <cellStyle name="SAPBEXstdDataEmph 15" xfId="34984"/>
    <cellStyle name="SAPBEXstdDataEmph 15 10" xfId="34985"/>
    <cellStyle name="SAPBEXstdDataEmph 15 2" xfId="34986"/>
    <cellStyle name="SAPBEXstdDataEmph 15 2 2" xfId="34987"/>
    <cellStyle name="SAPBEXstdDataEmph 15 2 3" xfId="34988"/>
    <cellStyle name="SAPBEXstdDataEmph 15 2 4" xfId="34989"/>
    <cellStyle name="SAPBEXstdDataEmph 15 2 5" xfId="34990"/>
    <cellStyle name="SAPBEXstdDataEmph 15 2 6" xfId="34991"/>
    <cellStyle name="SAPBEXstdDataEmph 15 2 7" xfId="34992"/>
    <cellStyle name="SAPBEXstdDataEmph 15 2 8" xfId="34993"/>
    <cellStyle name="SAPBEXstdDataEmph 15 2 9" xfId="34994"/>
    <cellStyle name="SAPBEXstdDataEmph 15 3" xfId="34995"/>
    <cellStyle name="SAPBEXstdDataEmph 15 4" xfId="34996"/>
    <cellStyle name="SAPBEXstdDataEmph 15 5" xfId="34997"/>
    <cellStyle name="SAPBEXstdDataEmph 15 6" xfId="34998"/>
    <cellStyle name="SAPBEXstdDataEmph 15 7" xfId="34999"/>
    <cellStyle name="SAPBEXstdDataEmph 15 8" xfId="35000"/>
    <cellStyle name="SAPBEXstdDataEmph 15 9" xfId="35001"/>
    <cellStyle name="SAPBEXstdDataEmph 16" xfId="35002"/>
    <cellStyle name="SAPBEXstdDataEmph 16 10" xfId="35003"/>
    <cellStyle name="SAPBEXstdDataEmph 16 2" xfId="35004"/>
    <cellStyle name="SAPBEXstdDataEmph 16 2 2" xfId="35005"/>
    <cellStyle name="SAPBEXstdDataEmph 16 2 3" xfId="35006"/>
    <cellStyle name="SAPBEXstdDataEmph 16 2 4" xfId="35007"/>
    <cellStyle name="SAPBEXstdDataEmph 16 2 5" xfId="35008"/>
    <cellStyle name="SAPBEXstdDataEmph 16 2 6" xfId="35009"/>
    <cellStyle name="SAPBEXstdDataEmph 16 2 7" xfId="35010"/>
    <cellStyle name="SAPBEXstdDataEmph 16 2 8" xfId="35011"/>
    <cellStyle name="SAPBEXstdDataEmph 16 2 9" xfId="35012"/>
    <cellStyle name="SAPBEXstdDataEmph 16 3" xfId="35013"/>
    <cellStyle name="SAPBEXstdDataEmph 16 4" xfId="35014"/>
    <cellStyle name="SAPBEXstdDataEmph 16 5" xfId="35015"/>
    <cellStyle name="SAPBEXstdDataEmph 16 6" xfId="35016"/>
    <cellStyle name="SAPBEXstdDataEmph 16 7" xfId="35017"/>
    <cellStyle name="SAPBEXstdDataEmph 16 8" xfId="35018"/>
    <cellStyle name="SAPBEXstdDataEmph 16 9" xfId="35019"/>
    <cellStyle name="SAPBEXstdDataEmph 17" xfId="35020"/>
    <cellStyle name="SAPBEXstdDataEmph 17 10" xfId="35021"/>
    <cellStyle name="SAPBEXstdDataEmph 17 2" xfId="35022"/>
    <cellStyle name="SAPBEXstdDataEmph 17 2 2" xfId="35023"/>
    <cellStyle name="SAPBEXstdDataEmph 17 2 3" xfId="35024"/>
    <cellStyle name="SAPBEXstdDataEmph 17 2 4" xfId="35025"/>
    <cellStyle name="SAPBEXstdDataEmph 17 2 5" xfId="35026"/>
    <cellStyle name="SAPBEXstdDataEmph 17 2 6" xfId="35027"/>
    <cellStyle name="SAPBEXstdDataEmph 17 2 7" xfId="35028"/>
    <cellStyle name="SAPBEXstdDataEmph 17 2 8" xfId="35029"/>
    <cellStyle name="SAPBEXstdDataEmph 17 2 9" xfId="35030"/>
    <cellStyle name="SAPBEXstdDataEmph 17 3" xfId="35031"/>
    <cellStyle name="SAPBEXstdDataEmph 17 4" xfId="35032"/>
    <cellStyle name="SAPBEXstdDataEmph 17 5" xfId="35033"/>
    <cellStyle name="SAPBEXstdDataEmph 17 6" xfId="35034"/>
    <cellStyle name="SAPBEXstdDataEmph 17 7" xfId="35035"/>
    <cellStyle name="SAPBEXstdDataEmph 17 8" xfId="35036"/>
    <cellStyle name="SAPBEXstdDataEmph 17 9" xfId="35037"/>
    <cellStyle name="SAPBEXstdDataEmph 18" xfId="35038"/>
    <cellStyle name="SAPBEXstdDataEmph 18 10" xfId="35039"/>
    <cellStyle name="SAPBEXstdDataEmph 18 2" xfId="35040"/>
    <cellStyle name="SAPBEXstdDataEmph 18 2 2" xfId="35041"/>
    <cellStyle name="SAPBEXstdDataEmph 18 2 3" xfId="35042"/>
    <cellStyle name="SAPBEXstdDataEmph 18 2 4" xfId="35043"/>
    <cellStyle name="SAPBEXstdDataEmph 18 2 5" xfId="35044"/>
    <cellStyle name="SAPBEXstdDataEmph 18 2 6" xfId="35045"/>
    <cellStyle name="SAPBEXstdDataEmph 18 2 7" xfId="35046"/>
    <cellStyle name="SAPBEXstdDataEmph 18 2 8" xfId="35047"/>
    <cellStyle name="SAPBEXstdDataEmph 18 2 9" xfId="35048"/>
    <cellStyle name="SAPBEXstdDataEmph 18 3" xfId="35049"/>
    <cellStyle name="SAPBEXstdDataEmph 18 4" xfId="35050"/>
    <cellStyle name="SAPBEXstdDataEmph 18 5" xfId="35051"/>
    <cellStyle name="SAPBEXstdDataEmph 18 6" xfId="35052"/>
    <cellStyle name="SAPBEXstdDataEmph 18 7" xfId="35053"/>
    <cellStyle name="SAPBEXstdDataEmph 18 8" xfId="35054"/>
    <cellStyle name="SAPBEXstdDataEmph 18 9" xfId="35055"/>
    <cellStyle name="SAPBEXstdDataEmph 19" xfId="35056"/>
    <cellStyle name="SAPBEXstdDataEmph 19 10" xfId="35057"/>
    <cellStyle name="SAPBEXstdDataEmph 19 2" xfId="35058"/>
    <cellStyle name="SAPBEXstdDataEmph 19 2 2" xfId="35059"/>
    <cellStyle name="SAPBEXstdDataEmph 19 2 3" xfId="35060"/>
    <cellStyle name="SAPBEXstdDataEmph 19 2 4" xfId="35061"/>
    <cellStyle name="SAPBEXstdDataEmph 19 2 5" xfId="35062"/>
    <cellStyle name="SAPBEXstdDataEmph 19 2 6" xfId="35063"/>
    <cellStyle name="SAPBEXstdDataEmph 19 2 7" xfId="35064"/>
    <cellStyle name="SAPBEXstdDataEmph 19 2 8" xfId="35065"/>
    <cellStyle name="SAPBEXstdDataEmph 19 2 9" xfId="35066"/>
    <cellStyle name="SAPBEXstdDataEmph 19 3" xfId="35067"/>
    <cellStyle name="SAPBEXstdDataEmph 19 4" xfId="35068"/>
    <cellStyle name="SAPBEXstdDataEmph 19 5" xfId="35069"/>
    <cellStyle name="SAPBEXstdDataEmph 19 6" xfId="35070"/>
    <cellStyle name="SAPBEXstdDataEmph 19 7" xfId="35071"/>
    <cellStyle name="SAPBEXstdDataEmph 19 8" xfId="35072"/>
    <cellStyle name="SAPBEXstdDataEmph 19 9" xfId="35073"/>
    <cellStyle name="SAPBEXstdDataEmph 2" xfId="35074"/>
    <cellStyle name="SAPBEXstdDataEmph 2 10" xfId="35075"/>
    <cellStyle name="SAPBEXstdDataEmph 2 11" xfId="35076"/>
    <cellStyle name="SAPBEXstdDataEmph 2 12" xfId="35077"/>
    <cellStyle name="SAPBEXstdDataEmph 2 13" xfId="35078"/>
    <cellStyle name="SAPBEXstdDataEmph 2 14" xfId="35079"/>
    <cellStyle name="SAPBEXstdDataEmph 2 2" xfId="35080"/>
    <cellStyle name="SAPBEXstdDataEmph 2 2 2" xfId="35081"/>
    <cellStyle name="SAPBEXstdDataEmph 2 2 3" xfId="35082"/>
    <cellStyle name="SAPBEXstdDataEmph 2 2 4" xfId="35083"/>
    <cellStyle name="SAPBEXstdDataEmph 2 2 5" xfId="35084"/>
    <cellStyle name="SAPBEXstdDataEmph 2 2 6" xfId="35085"/>
    <cellStyle name="SAPBEXstdDataEmph 2 2 7" xfId="35086"/>
    <cellStyle name="SAPBEXstdDataEmph 2 2 8" xfId="35087"/>
    <cellStyle name="SAPBEXstdDataEmph 2 2 9" xfId="35088"/>
    <cellStyle name="SAPBEXstdDataEmph 2 3" xfId="35089"/>
    <cellStyle name="SAPBEXstdDataEmph 2 4" xfId="35090"/>
    <cellStyle name="SAPBEXstdDataEmph 2 5" xfId="35091"/>
    <cellStyle name="SAPBEXstdDataEmph 2 6" xfId="35092"/>
    <cellStyle name="SAPBEXstdDataEmph 2 7" xfId="35093"/>
    <cellStyle name="SAPBEXstdDataEmph 2 8" xfId="35094"/>
    <cellStyle name="SAPBEXstdDataEmph 2 9" xfId="35095"/>
    <cellStyle name="SAPBEXstdDataEmph 20" xfId="35096"/>
    <cellStyle name="SAPBEXstdDataEmph 20 10" xfId="35097"/>
    <cellStyle name="SAPBEXstdDataEmph 20 2" xfId="35098"/>
    <cellStyle name="SAPBEXstdDataEmph 20 2 2" xfId="35099"/>
    <cellStyle name="SAPBEXstdDataEmph 20 2 3" xfId="35100"/>
    <cellStyle name="SAPBEXstdDataEmph 20 2 4" xfId="35101"/>
    <cellStyle name="SAPBEXstdDataEmph 20 2 5" xfId="35102"/>
    <cellStyle name="SAPBEXstdDataEmph 20 2 6" xfId="35103"/>
    <cellStyle name="SAPBEXstdDataEmph 20 2 7" xfId="35104"/>
    <cellStyle name="SAPBEXstdDataEmph 20 2 8" xfId="35105"/>
    <cellStyle name="SAPBEXstdDataEmph 20 2 9" xfId="35106"/>
    <cellStyle name="SAPBEXstdDataEmph 20 3" xfId="35107"/>
    <cellStyle name="SAPBEXstdDataEmph 20 4" xfId="35108"/>
    <cellStyle name="SAPBEXstdDataEmph 20 5" xfId="35109"/>
    <cellStyle name="SAPBEXstdDataEmph 20 6" xfId="35110"/>
    <cellStyle name="SAPBEXstdDataEmph 20 7" xfId="35111"/>
    <cellStyle name="SAPBEXstdDataEmph 20 8" xfId="35112"/>
    <cellStyle name="SAPBEXstdDataEmph 20 9" xfId="35113"/>
    <cellStyle name="SAPBEXstdDataEmph 21" xfId="35114"/>
    <cellStyle name="SAPBEXstdDataEmph 21 2" xfId="35115"/>
    <cellStyle name="SAPBEXstdDataEmph 21 3" xfId="35116"/>
    <cellStyle name="SAPBEXstdDataEmph 21 4" xfId="35117"/>
    <cellStyle name="SAPBEXstdDataEmph 21 5" xfId="35118"/>
    <cellStyle name="SAPBEXstdDataEmph 21 6" xfId="35119"/>
    <cellStyle name="SAPBEXstdDataEmph 21 7" xfId="35120"/>
    <cellStyle name="SAPBEXstdDataEmph 21 8" xfId="35121"/>
    <cellStyle name="SAPBEXstdDataEmph 21 9" xfId="35122"/>
    <cellStyle name="SAPBEXstdDataEmph 22" xfId="35123"/>
    <cellStyle name="SAPBEXstdDataEmph 22 2" xfId="35124"/>
    <cellStyle name="SAPBEXstdDataEmph 22 3" xfId="35125"/>
    <cellStyle name="SAPBEXstdDataEmph 22 4" xfId="35126"/>
    <cellStyle name="SAPBEXstdDataEmph 22 5" xfId="35127"/>
    <cellStyle name="SAPBEXstdDataEmph 22 6" xfId="35128"/>
    <cellStyle name="SAPBEXstdDataEmph 22 7" xfId="35129"/>
    <cellStyle name="SAPBEXstdDataEmph 22 8" xfId="35130"/>
    <cellStyle name="SAPBEXstdDataEmph 22 9" xfId="35131"/>
    <cellStyle name="SAPBEXstdDataEmph 23" xfId="35132"/>
    <cellStyle name="SAPBEXstdDataEmph 23 2" xfId="35133"/>
    <cellStyle name="SAPBEXstdDataEmph 23 3" xfId="35134"/>
    <cellStyle name="SAPBEXstdDataEmph 23 4" xfId="35135"/>
    <cellStyle name="SAPBEXstdDataEmph 23 5" xfId="35136"/>
    <cellStyle name="SAPBEXstdDataEmph 23 6" xfId="35137"/>
    <cellStyle name="SAPBEXstdDataEmph 23 7" xfId="35138"/>
    <cellStyle name="SAPBEXstdDataEmph 23 8" xfId="35139"/>
    <cellStyle name="SAPBEXstdDataEmph 23 9" xfId="35140"/>
    <cellStyle name="SAPBEXstdDataEmph 24" xfId="35141"/>
    <cellStyle name="SAPBEXstdDataEmph 24 10" xfId="35142"/>
    <cellStyle name="SAPBEXstdDataEmph 24 11" xfId="35143"/>
    <cellStyle name="SAPBEXstdDataEmph 24 2" xfId="35144"/>
    <cellStyle name="SAPBEXstdDataEmph 24 3" xfId="35145"/>
    <cellStyle name="SAPBEXstdDataEmph 24 4" xfId="35146"/>
    <cellStyle name="SAPBEXstdDataEmph 24 5" xfId="35147"/>
    <cellStyle name="SAPBEXstdDataEmph 24 6" xfId="35148"/>
    <cellStyle name="SAPBEXstdDataEmph 24 7" xfId="35149"/>
    <cellStyle name="SAPBEXstdDataEmph 24 8" xfId="35150"/>
    <cellStyle name="SAPBEXstdDataEmph 24 9" xfId="35151"/>
    <cellStyle name="SAPBEXstdDataEmph 25" xfId="35152"/>
    <cellStyle name="SAPBEXstdDataEmph 25 2" xfId="35153"/>
    <cellStyle name="SAPBEXstdDataEmph 25 3" xfId="35154"/>
    <cellStyle name="SAPBEXstdDataEmph 25 4" xfId="35155"/>
    <cellStyle name="SAPBEXstdDataEmph 25 5" xfId="35156"/>
    <cellStyle name="SAPBEXstdDataEmph 25 6" xfId="35157"/>
    <cellStyle name="SAPBEXstdDataEmph 25 7" xfId="35158"/>
    <cellStyle name="SAPBEXstdDataEmph 25 8" xfId="35159"/>
    <cellStyle name="SAPBEXstdDataEmph 26" xfId="35160"/>
    <cellStyle name="SAPBEXstdDataEmph 26 2" xfId="35161"/>
    <cellStyle name="SAPBEXstdDataEmph 26 3" xfId="35162"/>
    <cellStyle name="SAPBEXstdDataEmph 26 4" xfId="35163"/>
    <cellStyle name="SAPBEXstdDataEmph 26 5" xfId="35164"/>
    <cellStyle name="SAPBEXstdDataEmph 26 6" xfId="35165"/>
    <cellStyle name="SAPBEXstdDataEmph 26 7" xfId="35166"/>
    <cellStyle name="SAPBEXstdDataEmph 26 8" xfId="35167"/>
    <cellStyle name="SAPBEXstdDataEmph 27" xfId="35168"/>
    <cellStyle name="SAPBEXstdDataEmph 27 10" xfId="35169"/>
    <cellStyle name="SAPBEXstdDataEmph 27 2" xfId="35170"/>
    <cellStyle name="SAPBEXstdDataEmph 27 3" xfId="35171"/>
    <cellStyle name="SAPBEXstdDataEmph 27 4" xfId="35172"/>
    <cellStyle name="SAPBEXstdDataEmph 27 5" xfId="35173"/>
    <cellStyle name="SAPBEXstdDataEmph 27 6" xfId="35174"/>
    <cellStyle name="SAPBEXstdDataEmph 27 7" xfId="35175"/>
    <cellStyle name="SAPBEXstdDataEmph 27 8" xfId="35176"/>
    <cellStyle name="SAPBEXstdDataEmph 27 9" xfId="35177"/>
    <cellStyle name="SAPBEXstdDataEmph 28" xfId="35178"/>
    <cellStyle name="SAPBEXstdDataEmph 28 2" xfId="35179"/>
    <cellStyle name="SAPBEXstdDataEmph 28 3" xfId="35180"/>
    <cellStyle name="SAPBEXstdDataEmph 28 4" xfId="35181"/>
    <cellStyle name="SAPBEXstdDataEmph 28 5" xfId="35182"/>
    <cellStyle name="SAPBEXstdDataEmph 29" xfId="35183"/>
    <cellStyle name="SAPBEXstdDataEmph 29 2" xfId="35184"/>
    <cellStyle name="SAPBEXstdDataEmph 29 3" xfId="35185"/>
    <cellStyle name="SAPBEXstdDataEmph 29 4" xfId="35186"/>
    <cellStyle name="SAPBEXstdDataEmph 29 5" xfId="35187"/>
    <cellStyle name="SAPBEXstdDataEmph 3" xfId="35188"/>
    <cellStyle name="SAPBEXstdDataEmph 3 10" xfId="35189"/>
    <cellStyle name="SAPBEXstdDataEmph 3 11" xfId="35190"/>
    <cellStyle name="SAPBEXstdDataEmph 3 12" xfId="35191"/>
    <cellStyle name="SAPBEXstdDataEmph 3 2" xfId="35192"/>
    <cellStyle name="SAPBEXstdDataEmph 3 2 10" xfId="35193"/>
    <cellStyle name="SAPBEXstdDataEmph 3 2 11" xfId="35194"/>
    <cellStyle name="SAPBEXstdDataEmph 3 2 2" xfId="35195"/>
    <cellStyle name="SAPBEXstdDataEmph 3 2 2 2" xfId="35196"/>
    <cellStyle name="SAPBEXstdDataEmph 3 2 2 3" xfId="35197"/>
    <cellStyle name="SAPBEXstdDataEmph 3 2 2 4" xfId="35198"/>
    <cellStyle name="SAPBEXstdDataEmph 3 2 2 5" xfId="35199"/>
    <cellStyle name="SAPBEXstdDataEmph 3 2 2 6" xfId="35200"/>
    <cellStyle name="SAPBEXstdDataEmph 3 2 2 7" xfId="35201"/>
    <cellStyle name="SAPBEXstdDataEmph 3 2 2 8" xfId="35202"/>
    <cellStyle name="SAPBEXstdDataEmph 3 2 2 9" xfId="35203"/>
    <cellStyle name="SAPBEXstdDataEmph 3 2 3" xfId="35204"/>
    <cellStyle name="SAPBEXstdDataEmph 3 2 4" xfId="35205"/>
    <cellStyle name="SAPBEXstdDataEmph 3 2 5" xfId="35206"/>
    <cellStyle name="SAPBEXstdDataEmph 3 2 6" xfId="35207"/>
    <cellStyle name="SAPBEXstdDataEmph 3 2 7" xfId="35208"/>
    <cellStyle name="SAPBEXstdDataEmph 3 2 8" xfId="35209"/>
    <cellStyle name="SAPBEXstdDataEmph 3 2 9" xfId="35210"/>
    <cellStyle name="SAPBEXstdDataEmph 3 3" xfId="35211"/>
    <cellStyle name="SAPBEXstdDataEmph 3 3 2" xfId="35212"/>
    <cellStyle name="SAPBEXstdDataEmph 3 3 3" xfId="35213"/>
    <cellStyle name="SAPBEXstdDataEmph 3 3 4" xfId="35214"/>
    <cellStyle name="SAPBEXstdDataEmph 3 3 5" xfId="35215"/>
    <cellStyle name="SAPBEXstdDataEmph 3 3 6" xfId="35216"/>
    <cellStyle name="SAPBEXstdDataEmph 3 3 7" xfId="35217"/>
    <cellStyle name="SAPBEXstdDataEmph 3 3 8" xfId="35218"/>
    <cellStyle name="SAPBEXstdDataEmph 3 3 9" xfId="35219"/>
    <cellStyle name="SAPBEXstdDataEmph 3 4" xfId="35220"/>
    <cellStyle name="SAPBEXstdDataEmph 3 5" xfId="35221"/>
    <cellStyle name="SAPBEXstdDataEmph 3 6" xfId="35222"/>
    <cellStyle name="SAPBEXstdDataEmph 3 7" xfId="35223"/>
    <cellStyle name="SAPBEXstdDataEmph 3 8" xfId="35224"/>
    <cellStyle name="SAPBEXstdDataEmph 3 9" xfId="35225"/>
    <cellStyle name="SAPBEXstdDataEmph 30" xfId="35226"/>
    <cellStyle name="SAPBEXstdDataEmph 30 2" xfId="35227"/>
    <cellStyle name="SAPBEXstdDataEmph 30 3" xfId="35228"/>
    <cellStyle name="SAPBEXstdDataEmph 30 4" xfId="35229"/>
    <cellStyle name="SAPBEXstdDataEmph 30 5" xfId="35230"/>
    <cellStyle name="SAPBEXstdDataEmph 31" xfId="35231"/>
    <cellStyle name="SAPBEXstdDataEmph 31 2" xfId="35232"/>
    <cellStyle name="SAPBEXstdDataEmph 31 3" xfId="35233"/>
    <cellStyle name="SAPBEXstdDataEmph 31 4" xfId="35234"/>
    <cellStyle name="SAPBEXstdDataEmph 31 5" xfId="35235"/>
    <cellStyle name="SAPBEXstdDataEmph 31 6" xfId="35236"/>
    <cellStyle name="SAPBEXstdDataEmph 32" xfId="35237"/>
    <cellStyle name="SAPBEXstdDataEmph 32 2" xfId="35238"/>
    <cellStyle name="SAPBEXstdDataEmph 32 3" xfId="35239"/>
    <cellStyle name="SAPBEXstdDataEmph 33" xfId="35240"/>
    <cellStyle name="SAPBEXstdDataEmph 34" xfId="35241"/>
    <cellStyle name="SAPBEXstdDataEmph 35" xfId="35242"/>
    <cellStyle name="SAPBEXstdDataEmph 36" xfId="35243"/>
    <cellStyle name="SAPBEXstdDataEmph 37" xfId="35244"/>
    <cellStyle name="SAPBEXstdDataEmph 38" xfId="35245"/>
    <cellStyle name="SAPBEXstdDataEmph 39" xfId="35246"/>
    <cellStyle name="SAPBEXstdDataEmph 4" xfId="35247"/>
    <cellStyle name="SAPBEXstdDataEmph 4 10" xfId="35248"/>
    <cellStyle name="SAPBEXstdDataEmph 4 11" xfId="35249"/>
    <cellStyle name="SAPBEXstdDataEmph 4 12" xfId="35250"/>
    <cellStyle name="SAPBEXstdDataEmph 4 13" xfId="35251"/>
    <cellStyle name="SAPBEXstdDataEmph 4 14" xfId="35252"/>
    <cellStyle name="SAPBEXstdDataEmph 4 15" xfId="35253"/>
    <cellStyle name="SAPBEXstdDataEmph 4 2" xfId="35254"/>
    <cellStyle name="SAPBEXstdDataEmph 4 2 10" xfId="35255"/>
    <cellStyle name="SAPBEXstdDataEmph 4 2 11" xfId="35256"/>
    <cellStyle name="SAPBEXstdDataEmph 4 2 12" xfId="35257"/>
    <cellStyle name="SAPBEXstdDataEmph 4 2 2" xfId="35258"/>
    <cellStyle name="SAPBEXstdDataEmph 4 2 2 10" xfId="35259"/>
    <cellStyle name="SAPBEXstdDataEmph 4 2 2 11" xfId="35260"/>
    <cellStyle name="SAPBEXstdDataEmph 4 2 2 2" xfId="35261"/>
    <cellStyle name="SAPBEXstdDataEmph 4 2 2 2 2" xfId="35262"/>
    <cellStyle name="SAPBEXstdDataEmph 4 2 2 2 3" xfId="35263"/>
    <cellStyle name="SAPBEXstdDataEmph 4 2 2 2 4" xfId="35264"/>
    <cellStyle name="SAPBEXstdDataEmph 4 2 2 2 5" xfId="35265"/>
    <cellStyle name="SAPBEXstdDataEmph 4 2 2 2 6" xfId="35266"/>
    <cellStyle name="SAPBEXstdDataEmph 4 2 2 2 7" xfId="35267"/>
    <cellStyle name="SAPBEXstdDataEmph 4 2 2 2 8" xfId="35268"/>
    <cellStyle name="SAPBEXstdDataEmph 4 2 2 2 9" xfId="35269"/>
    <cellStyle name="SAPBEXstdDataEmph 4 2 2 3" xfId="35270"/>
    <cellStyle name="SAPBEXstdDataEmph 4 2 2 4" xfId="35271"/>
    <cellStyle name="SAPBEXstdDataEmph 4 2 2 5" xfId="35272"/>
    <cellStyle name="SAPBEXstdDataEmph 4 2 2 6" xfId="35273"/>
    <cellStyle name="SAPBEXstdDataEmph 4 2 2 7" xfId="35274"/>
    <cellStyle name="SAPBEXstdDataEmph 4 2 2 8" xfId="35275"/>
    <cellStyle name="SAPBEXstdDataEmph 4 2 2 9" xfId="35276"/>
    <cellStyle name="SAPBEXstdDataEmph 4 2 3" xfId="35277"/>
    <cellStyle name="SAPBEXstdDataEmph 4 2 3 2" xfId="35278"/>
    <cellStyle name="SAPBEXstdDataEmph 4 2 3 3" xfId="35279"/>
    <cellStyle name="SAPBEXstdDataEmph 4 2 3 4" xfId="35280"/>
    <cellStyle name="SAPBEXstdDataEmph 4 2 3 5" xfId="35281"/>
    <cellStyle name="SAPBEXstdDataEmph 4 2 3 6" xfId="35282"/>
    <cellStyle name="SAPBEXstdDataEmph 4 2 3 7" xfId="35283"/>
    <cellStyle name="SAPBEXstdDataEmph 4 2 3 8" xfId="35284"/>
    <cellStyle name="SAPBEXstdDataEmph 4 2 3 9" xfId="35285"/>
    <cellStyle name="SAPBEXstdDataEmph 4 2 4" xfId="35286"/>
    <cellStyle name="SAPBEXstdDataEmph 4 2 5" xfId="35287"/>
    <cellStyle name="SAPBEXstdDataEmph 4 2 6" xfId="35288"/>
    <cellStyle name="SAPBEXstdDataEmph 4 2 7" xfId="35289"/>
    <cellStyle name="SAPBEXstdDataEmph 4 2 8" xfId="35290"/>
    <cellStyle name="SAPBEXstdDataEmph 4 2 9" xfId="35291"/>
    <cellStyle name="SAPBEXstdDataEmph 4 3" xfId="35292"/>
    <cellStyle name="SAPBEXstdDataEmph 4 3 10" xfId="35293"/>
    <cellStyle name="SAPBEXstdDataEmph 4 3 11" xfId="35294"/>
    <cellStyle name="SAPBEXstdDataEmph 4 3 2" xfId="35295"/>
    <cellStyle name="SAPBEXstdDataEmph 4 3 2 2" xfId="35296"/>
    <cellStyle name="SAPBEXstdDataEmph 4 3 2 3" xfId="35297"/>
    <cellStyle name="SAPBEXstdDataEmph 4 3 2 4" xfId="35298"/>
    <cellStyle name="SAPBEXstdDataEmph 4 3 2 5" xfId="35299"/>
    <cellStyle name="SAPBEXstdDataEmph 4 3 2 6" xfId="35300"/>
    <cellStyle name="SAPBEXstdDataEmph 4 3 2 7" xfId="35301"/>
    <cellStyle name="SAPBEXstdDataEmph 4 3 2 8" xfId="35302"/>
    <cellStyle name="SAPBEXstdDataEmph 4 3 2 9" xfId="35303"/>
    <cellStyle name="SAPBEXstdDataEmph 4 3 3" xfId="35304"/>
    <cellStyle name="SAPBEXstdDataEmph 4 3 4" xfId="35305"/>
    <cellStyle name="SAPBEXstdDataEmph 4 3 5" xfId="35306"/>
    <cellStyle name="SAPBEXstdDataEmph 4 3 6" xfId="35307"/>
    <cellStyle name="SAPBEXstdDataEmph 4 3 7" xfId="35308"/>
    <cellStyle name="SAPBEXstdDataEmph 4 3 8" xfId="35309"/>
    <cellStyle name="SAPBEXstdDataEmph 4 3 9" xfId="35310"/>
    <cellStyle name="SAPBEXstdDataEmph 4 4" xfId="35311"/>
    <cellStyle name="SAPBEXstdDataEmph 4 4 10" xfId="35312"/>
    <cellStyle name="SAPBEXstdDataEmph 4 4 11" xfId="35313"/>
    <cellStyle name="SAPBEXstdDataEmph 4 4 2" xfId="35314"/>
    <cellStyle name="SAPBEXstdDataEmph 4 4 2 2" xfId="35315"/>
    <cellStyle name="SAPBEXstdDataEmph 4 4 2 3" xfId="35316"/>
    <cellStyle name="SAPBEXstdDataEmph 4 4 2 4" xfId="35317"/>
    <cellStyle name="SAPBEXstdDataEmph 4 4 2 5" xfId="35318"/>
    <cellStyle name="SAPBEXstdDataEmph 4 4 2 6" xfId="35319"/>
    <cellStyle name="SAPBEXstdDataEmph 4 4 2 7" xfId="35320"/>
    <cellStyle name="SAPBEXstdDataEmph 4 4 2 8" xfId="35321"/>
    <cellStyle name="SAPBEXstdDataEmph 4 4 2 9" xfId="35322"/>
    <cellStyle name="SAPBEXstdDataEmph 4 4 3" xfId="35323"/>
    <cellStyle name="SAPBEXstdDataEmph 4 4 4" xfId="35324"/>
    <cellStyle name="SAPBEXstdDataEmph 4 4 5" xfId="35325"/>
    <cellStyle name="SAPBEXstdDataEmph 4 4 6" xfId="35326"/>
    <cellStyle name="SAPBEXstdDataEmph 4 4 7" xfId="35327"/>
    <cellStyle name="SAPBEXstdDataEmph 4 4 8" xfId="35328"/>
    <cellStyle name="SAPBEXstdDataEmph 4 4 9" xfId="35329"/>
    <cellStyle name="SAPBEXstdDataEmph 4 5" xfId="35330"/>
    <cellStyle name="SAPBEXstdDataEmph 4 5 10" xfId="35331"/>
    <cellStyle name="SAPBEXstdDataEmph 4 5 11" xfId="35332"/>
    <cellStyle name="SAPBEXstdDataEmph 4 5 2" xfId="35333"/>
    <cellStyle name="SAPBEXstdDataEmph 4 5 2 2" xfId="35334"/>
    <cellStyle name="SAPBEXstdDataEmph 4 5 2 3" xfId="35335"/>
    <cellStyle name="SAPBEXstdDataEmph 4 5 2 4" xfId="35336"/>
    <cellStyle name="SAPBEXstdDataEmph 4 5 2 5" xfId="35337"/>
    <cellStyle name="SAPBEXstdDataEmph 4 5 2 6" xfId="35338"/>
    <cellStyle name="SAPBEXstdDataEmph 4 5 2 7" xfId="35339"/>
    <cellStyle name="SAPBEXstdDataEmph 4 5 2 8" xfId="35340"/>
    <cellStyle name="SAPBEXstdDataEmph 4 5 2 9" xfId="35341"/>
    <cellStyle name="SAPBEXstdDataEmph 4 5 3" xfId="35342"/>
    <cellStyle name="SAPBEXstdDataEmph 4 5 4" xfId="35343"/>
    <cellStyle name="SAPBEXstdDataEmph 4 5 5" xfId="35344"/>
    <cellStyle name="SAPBEXstdDataEmph 4 5 6" xfId="35345"/>
    <cellStyle name="SAPBEXstdDataEmph 4 5 7" xfId="35346"/>
    <cellStyle name="SAPBEXstdDataEmph 4 5 8" xfId="35347"/>
    <cellStyle name="SAPBEXstdDataEmph 4 5 9" xfId="35348"/>
    <cellStyle name="SAPBEXstdDataEmph 4 6" xfId="35349"/>
    <cellStyle name="SAPBEXstdDataEmph 4 6 2" xfId="35350"/>
    <cellStyle name="SAPBEXstdDataEmph 4 6 3" xfId="35351"/>
    <cellStyle name="SAPBEXstdDataEmph 4 6 4" xfId="35352"/>
    <cellStyle name="SAPBEXstdDataEmph 4 6 5" xfId="35353"/>
    <cellStyle name="SAPBEXstdDataEmph 4 6 6" xfId="35354"/>
    <cellStyle name="SAPBEXstdDataEmph 4 6 7" xfId="35355"/>
    <cellStyle name="SAPBEXstdDataEmph 4 6 8" xfId="35356"/>
    <cellStyle name="SAPBEXstdDataEmph 4 6 9" xfId="35357"/>
    <cellStyle name="SAPBEXstdDataEmph 4 7" xfId="35358"/>
    <cellStyle name="SAPBEXstdDataEmph 4 8" xfId="35359"/>
    <cellStyle name="SAPBEXstdDataEmph 4 9" xfId="35360"/>
    <cellStyle name="SAPBEXstdDataEmph 40" xfId="35361"/>
    <cellStyle name="SAPBEXstdDataEmph 5" xfId="35362"/>
    <cellStyle name="SAPBEXstdDataEmph 5 10" xfId="35363"/>
    <cellStyle name="SAPBEXstdDataEmph 5 2" xfId="35364"/>
    <cellStyle name="SAPBEXstdDataEmph 5 2 2" xfId="35365"/>
    <cellStyle name="SAPBEXstdDataEmph 5 2 3" xfId="35366"/>
    <cellStyle name="SAPBEXstdDataEmph 5 2 4" xfId="35367"/>
    <cellStyle name="SAPBEXstdDataEmph 5 2 5" xfId="35368"/>
    <cellStyle name="SAPBEXstdDataEmph 5 2 6" xfId="35369"/>
    <cellStyle name="SAPBEXstdDataEmph 5 2 7" xfId="35370"/>
    <cellStyle name="SAPBEXstdDataEmph 5 2 8" xfId="35371"/>
    <cellStyle name="SAPBEXstdDataEmph 5 2 9" xfId="35372"/>
    <cellStyle name="SAPBEXstdDataEmph 5 3" xfId="35373"/>
    <cellStyle name="SAPBEXstdDataEmph 5 4" xfId="35374"/>
    <cellStyle name="SAPBEXstdDataEmph 5 5" xfId="35375"/>
    <cellStyle name="SAPBEXstdDataEmph 5 6" xfId="35376"/>
    <cellStyle name="SAPBEXstdDataEmph 5 7" xfId="35377"/>
    <cellStyle name="SAPBEXstdDataEmph 5 8" xfId="35378"/>
    <cellStyle name="SAPBEXstdDataEmph 5 9" xfId="35379"/>
    <cellStyle name="SAPBEXstdDataEmph 6" xfId="35380"/>
    <cellStyle name="SAPBEXstdDataEmph 6 10" xfId="35381"/>
    <cellStyle name="SAPBEXstdDataEmph 6 2" xfId="35382"/>
    <cellStyle name="SAPBEXstdDataEmph 6 2 2" xfId="35383"/>
    <cellStyle name="SAPBEXstdDataEmph 6 2 3" xfId="35384"/>
    <cellStyle name="SAPBEXstdDataEmph 6 2 4" xfId="35385"/>
    <cellStyle name="SAPBEXstdDataEmph 6 2 5" xfId="35386"/>
    <cellStyle name="SAPBEXstdDataEmph 6 2 6" xfId="35387"/>
    <cellStyle name="SAPBEXstdDataEmph 6 2 7" xfId="35388"/>
    <cellStyle name="SAPBEXstdDataEmph 6 2 8" xfId="35389"/>
    <cellStyle name="SAPBEXstdDataEmph 6 2 9" xfId="35390"/>
    <cellStyle name="SAPBEXstdDataEmph 6 3" xfId="35391"/>
    <cellStyle name="SAPBEXstdDataEmph 6 4" xfId="35392"/>
    <cellStyle name="SAPBEXstdDataEmph 6 5" xfId="35393"/>
    <cellStyle name="SAPBEXstdDataEmph 6 6" xfId="35394"/>
    <cellStyle name="SAPBEXstdDataEmph 6 7" xfId="35395"/>
    <cellStyle name="SAPBEXstdDataEmph 6 8" xfId="35396"/>
    <cellStyle name="SAPBEXstdDataEmph 6 9" xfId="35397"/>
    <cellStyle name="SAPBEXstdDataEmph 7" xfId="35398"/>
    <cellStyle name="SAPBEXstdDataEmph 7 10" xfId="35399"/>
    <cellStyle name="SAPBEXstdDataEmph 7 2" xfId="35400"/>
    <cellStyle name="SAPBEXstdDataEmph 7 2 2" xfId="35401"/>
    <cellStyle name="SAPBEXstdDataEmph 7 2 3" xfId="35402"/>
    <cellStyle name="SAPBEXstdDataEmph 7 2 4" xfId="35403"/>
    <cellStyle name="SAPBEXstdDataEmph 7 2 5" xfId="35404"/>
    <cellStyle name="SAPBEXstdDataEmph 7 2 6" xfId="35405"/>
    <cellStyle name="SAPBEXstdDataEmph 7 2 7" xfId="35406"/>
    <cellStyle name="SAPBEXstdDataEmph 7 2 8" xfId="35407"/>
    <cellStyle name="SAPBEXstdDataEmph 7 2 9" xfId="35408"/>
    <cellStyle name="SAPBEXstdDataEmph 7 3" xfId="35409"/>
    <cellStyle name="SAPBEXstdDataEmph 7 4" xfId="35410"/>
    <cellStyle name="SAPBEXstdDataEmph 7 5" xfId="35411"/>
    <cellStyle name="SAPBEXstdDataEmph 7 6" xfId="35412"/>
    <cellStyle name="SAPBEXstdDataEmph 7 7" xfId="35413"/>
    <cellStyle name="SAPBEXstdDataEmph 7 8" xfId="35414"/>
    <cellStyle name="SAPBEXstdDataEmph 7 9" xfId="35415"/>
    <cellStyle name="SAPBEXstdDataEmph 8" xfId="35416"/>
    <cellStyle name="SAPBEXstdDataEmph 8 10" xfId="35417"/>
    <cellStyle name="SAPBEXstdDataEmph 8 2" xfId="35418"/>
    <cellStyle name="SAPBEXstdDataEmph 8 2 2" xfId="35419"/>
    <cellStyle name="SAPBEXstdDataEmph 8 2 3" xfId="35420"/>
    <cellStyle name="SAPBEXstdDataEmph 8 2 4" xfId="35421"/>
    <cellStyle name="SAPBEXstdDataEmph 8 2 5" xfId="35422"/>
    <cellStyle name="SAPBEXstdDataEmph 8 2 6" xfId="35423"/>
    <cellStyle name="SAPBEXstdDataEmph 8 2 7" xfId="35424"/>
    <cellStyle name="SAPBEXstdDataEmph 8 2 8" xfId="35425"/>
    <cellStyle name="SAPBEXstdDataEmph 8 2 9" xfId="35426"/>
    <cellStyle name="SAPBEXstdDataEmph 8 3" xfId="35427"/>
    <cellStyle name="SAPBEXstdDataEmph 8 4" xfId="35428"/>
    <cellStyle name="SAPBEXstdDataEmph 8 5" xfId="35429"/>
    <cellStyle name="SAPBEXstdDataEmph 8 6" xfId="35430"/>
    <cellStyle name="SAPBEXstdDataEmph 8 7" xfId="35431"/>
    <cellStyle name="SAPBEXstdDataEmph 8 8" xfId="35432"/>
    <cellStyle name="SAPBEXstdDataEmph 8 9" xfId="35433"/>
    <cellStyle name="SAPBEXstdDataEmph 9" xfId="35434"/>
    <cellStyle name="SAPBEXstdDataEmph 9 2" xfId="35435"/>
    <cellStyle name="SAPBEXstdDataEmph_50581" xfId="35436"/>
    <cellStyle name="SAPBEXstdExc1" xfId="35437"/>
    <cellStyle name="SAPBEXstdExc1 2" xfId="35438"/>
    <cellStyle name="SAPBEXstdExc1 3" xfId="35439"/>
    <cellStyle name="SAPBEXstdExc1 4" xfId="35440"/>
    <cellStyle name="SAPBEXstdExc1 5" xfId="35441"/>
    <cellStyle name="SAPBEXstdExc1 6" xfId="35442"/>
    <cellStyle name="SAPBEXstdExc1 7" xfId="35443"/>
    <cellStyle name="SAPBEXstdExc1 8" xfId="35444"/>
    <cellStyle name="SAPBEXstdExc1 9" xfId="35445"/>
    <cellStyle name="SAPBEXstdExc1Emph" xfId="35446"/>
    <cellStyle name="SAPBEXstdExc1Emph 2" xfId="35447"/>
    <cellStyle name="SAPBEXstdExc1Emph 3" xfId="35448"/>
    <cellStyle name="SAPBEXstdExc1Emph 4" xfId="35449"/>
    <cellStyle name="SAPBEXstdExc1Emph 5" xfId="35450"/>
    <cellStyle name="SAPBEXstdExc1Emph 6" xfId="35451"/>
    <cellStyle name="SAPBEXstdExc1Emph 7" xfId="35452"/>
    <cellStyle name="SAPBEXstdExc1Emph 8" xfId="35453"/>
    <cellStyle name="SAPBEXstdExc1Emph 9" xfId="35454"/>
    <cellStyle name="SAPBEXstdExc2" xfId="35455"/>
    <cellStyle name="SAPBEXstdExc2 2" xfId="35456"/>
    <cellStyle name="SAPBEXstdExc2 3" xfId="35457"/>
    <cellStyle name="SAPBEXstdExc2 4" xfId="35458"/>
    <cellStyle name="SAPBEXstdExc2 5" xfId="35459"/>
    <cellStyle name="SAPBEXstdExc2 6" xfId="35460"/>
    <cellStyle name="SAPBEXstdExc2 7" xfId="35461"/>
    <cellStyle name="SAPBEXstdExc2 8" xfId="35462"/>
    <cellStyle name="SAPBEXstdExc2 9" xfId="35463"/>
    <cellStyle name="SAPBEXstdExc2Emph" xfId="35464"/>
    <cellStyle name="SAPBEXstdExc2Emph 2" xfId="35465"/>
    <cellStyle name="SAPBEXstdExc2Emph 3" xfId="35466"/>
    <cellStyle name="SAPBEXstdExc2Emph 4" xfId="35467"/>
    <cellStyle name="SAPBEXstdExc2Emph 5" xfId="35468"/>
    <cellStyle name="SAPBEXstdExc2Emph 6" xfId="35469"/>
    <cellStyle name="SAPBEXstdExc2Emph 7" xfId="35470"/>
    <cellStyle name="SAPBEXstdExc2Emph 8" xfId="35471"/>
    <cellStyle name="SAPBEXstdExc2Emph 9" xfId="35472"/>
    <cellStyle name="SAPBEXstdItem" xfId="35473"/>
    <cellStyle name="SAPBEXstdItem 10" xfId="35474"/>
    <cellStyle name="SAPBEXstdItem 10 2" xfId="35475"/>
    <cellStyle name="SAPBEXstdItem 11" xfId="35476"/>
    <cellStyle name="SAPBEXstdItem 11 2" xfId="35477"/>
    <cellStyle name="SAPBEXstdItem 12" xfId="35478"/>
    <cellStyle name="SAPBEXstdItem 13" xfId="35479"/>
    <cellStyle name="SAPBEXstdItem 13 2" xfId="35480"/>
    <cellStyle name="SAPBEXstdItem 13 3" xfId="35481"/>
    <cellStyle name="SAPBEXstdItem 13 4" xfId="35482"/>
    <cellStyle name="SAPBEXstdItem 13 5" xfId="35483"/>
    <cellStyle name="SAPBEXstdItem 13 6" xfId="35484"/>
    <cellStyle name="SAPBEXstdItem 13 7" xfId="35485"/>
    <cellStyle name="SAPBEXstdItem 13 8" xfId="35486"/>
    <cellStyle name="SAPBEXstdItem 13 9" xfId="35487"/>
    <cellStyle name="SAPBEXstdItem 14" xfId="35488"/>
    <cellStyle name="SAPBEXstdItem 15" xfId="35489"/>
    <cellStyle name="SAPBEXstdItem 15 10" xfId="35490"/>
    <cellStyle name="SAPBEXstdItem 15 2" xfId="35491"/>
    <cellStyle name="SAPBEXstdItem 15 2 2" xfId="35492"/>
    <cellStyle name="SAPBEXstdItem 15 2 3" xfId="35493"/>
    <cellStyle name="SAPBEXstdItem 15 2 4" xfId="35494"/>
    <cellStyle name="SAPBEXstdItem 15 2 5" xfId="35495"/>
    <cellStyle name="SAPBEXstdItem 15 2 6" xfId="35496"/>
    <cellStyle name="SAPBEXstdItem 15 2 7" xfId="35497"/>
    <cellStyle name="SAPBEXstdItem 15 2 8" xfId="35498"/>
    <cellStyle name="SAPBEXstdItem 15 2 9" xfId="35499"/>
    <cellStyle name="SAPBEXstdItem 15 3" xfId="35500"/>
    <cellStyle name="SAPBEXstdItem 15 4" xfId="35501"/>
    <cellStyle name="SAPBEXstdItem 15 5" xfId="35502"/>
    <cellStyle name="SAPBEXstdItem 15 6" xfId="35503"/>
    <cellStyle name="SAPBEXstdItem 15 7" xfId="35504"/>
    <cellStyle name="SAPBEXstdItem 15 8" xfId="35505"/>
    <cellStyle name="SAPBEXstdItem 15 9" xfId="35506"/>
    <cellStyle name="SAPBEXstdItem 16" xfId="35507"/>
    <cellStyle name="SAPBEXstdItem 16 10" xfId="35508"/>
    <cellStyle name="SAPBEXstdItem 16 11" xfId="35509"/>
    <cellStyle name="SAPBEXstdItem 16 2" xfId="35510"/>
    <cellStyle name="SAPBEXstdItem 16 2 2" xfId="35511"/>
    <cellStyle name="SAPBEXstdItem 16 2 3" xfId="35512"/>
    <cellStyle name="SAPBEXstdItem 16 2 4" xfId="35513"/>
    <cellStyle name="SAPBEXstdItem 16 2 5" xfId="35514"/>
    <cellStyle name="SAPBEXstdItem 16 2 6" xfId="35515"/>
    <cellStyle name="SAPBEXstdItem 16 2 7" xfId="35516"/>
    <cellStyle name="SAPBEXstdItem 16 2 8" xfId="35517"/>
    <cellStyle name="SAPBEXstdItem 16 2 9" xfId="35518"/>
    <cellStyle name="SAPBEXstdItem 16 3" xfId="35519"/>
    <cellStyle name="SAPBEXstdItem 16 4" xfId="35520"/>
    <cellStyle name="SAPBEXstdItem 16 5" xfId="35521"/>
    <cellStyle name="SAPBEXstdItem 16 6" xfId="35522"/>
    <cellStyle name="SAPBEXstdItem 16 7" xfId="35523"/>
    <cellStyle name="SAPBEXstdItem 16 8" xfId="35524"/>
    <cellStyle name="SAPBEXstdItem 16 9" xfId="35525"/>
    <cellStyle name="SAPBEXstdItem 17" xfId="35526"/>
    <cellStyle name="SAPBEXstdItem 17 10" xfId="35527"/>
    <cellStyle name="SAPBEXstdItem 17 2" xfId="35528"/>
    <cellStyle name="SAPBEXstdItem 17 2 2" xfId="35529"/>
    <cellStyle name="SAPBEXstdItem 17 2 3" xfId="35530"/>
    <cellStyle name="SAPBEXstdItem 17 2 4" xfId="35531"/>
    <cellStyle name="SAPBEXstdItem 17 2 5" xfId="35532"/>
    <cellStyle name="SAPBEXstdItem 17 2 6" xfId="35533"/>
    <cellStyle name="SAPBEXstdItem 17 2 7" xfId="35534"/>
    <cellStyle name="SAPBEXstdItem 17 2 8" xfId="35535"/>
    <cellStyle name="SAPBEXstdItem 17 2 9" xfId="35536"/>
    <cellStyle name="SAPBEXstdItem 17 3" xfId="35537"/>
    <cellStyle name="SAPBEXstdItem 17 4" xfId="35538"/>
    <cellStyle name="SAPBEXstdItem 17 5" xfId="35539"/>
    <cellStyle name="SAPBEXstdItem 17 6" xfId="35540"/>
    <cellStyle name="SAPBEXstdItem 17 7" xfId="35541"/>
    <cellStyle name="SAPBEXstdItem 17 8" xfId="35542"/>
    <cellStyle name="SAPBEXstdItem 17 9" xfId="35543"/>
    <cellStyle name="SAPBEXstdItem 18" xfId="35544"/>
    <cellStyle name="SAPBEXstdItem 18 10" xfId="35545"/>
    <cellStyle name="SAPBEXstdItem 18 2" xfId="35546"/>
    <cellStyle name="SAPBEXstdItem 18 2 2" xfId="35547"/>
    <cellStyle name="SAPBEXstdItem 18 2 3" xfId="35548"/>
    <cellStyle name="SAPBEXstdItem 18 2 4" xfId="35549"/>
    <cellStyle name="SAPBEXstdItem 18 2 5" xfId="35550"/>
    <cellStyle name="SAPBEXstdItem 18 2 6" xfId="35551"/>
    <cellStyle name="SAPBEXstdItem 18 2 7" xfId="35552"/>
    <cellStyle name="SAPBEXstdItem 18 2 8" xfId="35553"/>
    <cellStyle name="SAPBEXstdItem 18 2 9" xfId="35554"/>
    <cellStyle name="SAPBEXstdItem 18 3" xfId="35555"/>
    <cellStyle name="SAPBEXstdItem 18 4" xfId="35556"/>
    <cellStyle name="SAPBEXstdItem 18 5" xfId="35557"/>
    <cellStyle name="SAPBEXstdItem 18 6" xfId="35558"/>
    <cellStyle name="SAPBEXstdItem 18 7" xfId="35559"/>
    <cellStyle name="SAPBEXstdItem 18 8" xfId="35560"/>
    <cellStyle name="SAPBEXstdItem 18 9" xfId="35561"/>
    <cellStyle name="SAPBEXstdItem 19" xfId="35562"/>
    <cellStyle name="SAPBEXstdItem 19 10" xfId="35563"/>
    <cellStyle name="SAPBEXstdItem 19 2" xfId="35564"/>
    <cellStyle name="SAPBEXstdItem 19 2 2" xfId="35565"/>
    <cellStyle name="SAPBEXstdItem 19 2 3" xfId="35566"/>
    <cellStyle name="SAPBEXstdItem 19 2 4" xfId="35567"/>
    <cellStyle name="SAPBEXstdItem 19 2 5" xfId="35568"/>
    <cellStyle name="SAPBEXstdItem 19 2 6" xfId="35569"/>
    <cellStyle name="SAPBEXstdItem 19 2 7" xfId="35570"/>
    <cellStyle name="SAPBEXstdItem 19 2 8" xfId="35571"/>
    <cellStyle name="SAPBEXstdItem 19 2 9" xfId="35572"/>
    <cellStyle name="SAPBEXstdItem 19 3" xfId="35573"/>
    <cellStyle name="SAPBEXstdItem 19 4" xfId="35574"/>
    <cellStyle name="SAPBEXstdItem 19 5" xfId="35575"/>
    <cellStyle name="SAPBEXstdItem 19 6" xfId="35576"/>
    <cellStyle name="SAPBEXstdItem 19 7" xfId="35577"/>
    <cellStyle name="SAPBEXstdItem 19 8" xfId="35578"/>
    <cellStyle name="SAPBEXstdItem 19 9" xfId="35579"/>
    <cellStyle name="SAPBEXstdItem 2" xfId="35580"/>
    <cellStyle name="SAPBEXstdItem 2 10" xfId="35581"/>
    <cellStyle name="SAPBEXstdItem 2 11" xfId="35582"/>
    <cellStyle name="SAPBEXstdItem 2 12" xfId="35583"/>
    <cellStyle name="SAPBEXstdItem 2 13" xfId="35584"/>
    <cellStyle name="SAPBEXstdItem 2 14" xfId="35585"/>
    <cellStyle name="SAPBEXstdItem 2 15" xfId="35586"/>
    <cellStyle name="SAPBEXstdItem 2 16" xfId="35587"/>
    <cellStyle name="SAPBEXstdItem 2 17" xfId="35588"/>
    <cellStyle name="SAPBEXstdItem 2 18" xfId="35589"/>
    <cellStyle name="SAPBEXstdItem 2 2" xfId="35590"/>
    <cellStyle name="SAPBEXstdItem 2 2 10" xfId="35591"/>
    <cellStyle name="SAPBEXstdItem 2 2 11" xfId="35592"/>
    <cellStyle name="SAPBEXstdItem 2 2 12" xfId="35593"/>
    <cellStyle name="SAPBEXstdItem 2 2 2" xfId="35594"/>
    <cellStyle name="SAPBEXstdItem 2 2 2 2" xfId="35595"/>
    <cellStyle name="SAPBEXstdItem 2 2 2 3" xfId="35596"/>
    <cellStyle name="SAPBEXstdItem 2 2 2 4" xfId="35597"/>
    <cellStyle name="SAPBEXstdItem 2 2 2 5" xfId="35598"/>
    <cellStyle name="SAPBEXstdItem 2 2 2 6" xfId="35599"/>
    <cellStyle name="SAPBEXstdItem 2 2 2 7" xfId="35600"/>
    <cellStyle name="SAPBEXstdItem 2 2 2 8" xfId="35601"/>
    <cellStyle name="SAPBEXstdItem 2 2 2 9" xfId="35602"/>
    <cellStyle name="SAPBEXstdItem 2 2 3" xfId="35603"/>
    <cellStyle name="SAPBEXstdItem 2 2 4" xfId="35604"/>
    <cellStyle name="SAPBEXstdItem 2 2 5" xfId="35605"/>
    <cellStyle name="SAPBEXstdItem 2 2 6" xfId="35606"/>
    <cellStyle name="SAPBEXstdItem 2 2 7" xfId="35607"/>
    <cellStyle name="SAPBEXstdItem 2 2 8" xfId="35608"/>
    <cellStyle name="SAPBEXstdItem 2 2 9" xfId="35609"/>
    <cellStyle name="SAPBEXstdItem 2 3" xfId="35610"/>
    <cellStyle name="SAPBEXstdItem 2 3 2" xfId="35611"/>
    <cellStyle name="SAPBEXstdItem 2 4" xfId="35612"/>
    <cellStyle name="SAPBEXstdItem 2 5" xfId="35613"/>
    <cellStyle name="SAPBEXstdItem 2 5 2" xfId="35614"/>
    <cellStyle name="SAPBEXstdItem 2 6" xfId="35615"/>
    <cellStyle name="SAPBEXstdItem 2 6 2" xfId="35616"/>
    <cellStyle name="SAPBEXstdItem 2 6 3" xfId="35617"/>
    <cellStyle name="SAPBEXstdItem 2 6 4" xfId="35618"/>
    <cellStyle name="SAPBEXstdItem 2 6 5" xfId="35619"/>
    <cellStyle name="SAPBEXstdItem 2 6 6" xfId="35620"/>
    <cellStyle name="SAPBEXstdItem 2 6 7" xfId="35621"/>
    <cellStyle name="SAPBEXstdItem 2 6 8" xfId="35622"/>
    <cellStyle name="SAPBEXstdItem 2 6 9" xfId="35623"/>
    <cellStyle name="SAPBEXstdItem 2 7" xfId="35624"/>
    <cellStyle name="SAPBEXstdItem 2 8" xfId="35625"/>
    <cellStyle name="SAPBEXstdItem 2 9" xfId="35626"/>
    <cellStyle name="SAPBEXstdItem 2_Fall 12 Lace Bar Roll Out" xfId="35627"/>
    <cellStyle name="SAPBEXstdItem 20" xfId="35628"/>
    <cellStyle name="SAPBEXstdItem 20 10" xfId="35629"/>
    <cellStyle name="SAPBEXstdItem 20 2" xfId="35630"/>
    <cellStyle name="SAPBEXstdItem 20 2 2" xfId="35631"/>
    <cellStyle name="SAPBEXstdItem 20 2 3" xfId="35632"/>
    <cellStyle name="SAPBEXstdItem 20 2 4" xfId="35633"/>
    <cellStyle name="SAPBEXstdItem 20 2 5" xfId="35634"/>
    <cellStyle name="SAPBEXstdItem 20 2 6" xfId="35635"/>
    <cellStyle name="SAPBEXstdItem 20 2 7" xfId="35636"/>
    <cellStyle name="SAPBEXstdItem 20 2 8" xfId="35637"/>
    <cellStyle name="SAPBEXstdItem 20 2 9" xfId="35638"/>
    <cellStyle name="SAPBEXstdItem 20 3" xfId="35639"/>
    <cellStyle name="SAPBEXstdItem 20 4" xfId="35640"/>
    <cellStyle name="SAPBEXstdItem 20 5" xfId="35641"/>
    <cellStyle name="SAPBEXstdItem 20 6" xfId="35642"/>
    <cellStyle name="SAPBEXstdItem 20 7" xfId="35643"/>
    <cellStyle name="SAPBEXstdItem 20 8" xfId="35644"/>
    <cellStyle name="SAPBEXstdItem 20 9" xfId="35645"/>
    <cellStyle name="SAPBEXstdItem 21" xfId="35646"/>
    <cellStyle name="SAPBEXstdItem 21 10" xfId="35647"/>
    <cellStyle name="SAPBEXstdItem 21 2" xfId="35648"/>
    <cellStyle name="SAPBEXstdItem 21 2 2" xfId="35649"/>
    <cellStyle name="SAPBEXstdItem 21 2 3" xfId="35650"/>
    <cellStyle name="SAPBEXstdItem 21 2 4" xfId="35651"/>
    <cellStyle name="SAPBEXstdItem 21 2 5" xfId="35652"/>
    <cellStyle name="SAPBEXstdItem 21 2 6" xfId="35653"/>
    <cellStyle name="SAPBEXstdItem 21 2 7" xfId="35654"/>
    <cellStyle name="SAPBEXstdItem 21 2 8" xfId="35655"/>
    <cellStyle name="SAPBEXstdItem 21 2 9" xfId="35656"/>
    <cellStyle name="SAPBEXstdItem 21 3" xfId="35657"/>
    <cellStyle name="SAPBEXstdItem 21 4" xfId="35658"/>
    <cellStyle name="SAPBEXstdItem 21 5" xfId="35659"/>
    <cellStyle name="SAPBEXstdItem 21 6" xfId="35660"/>
    <cellStyle name="SAPBEXstdItem 21 7" xfId="35661"/>
    <cellStyle name="SAPBEXstdItem 21 8" xfId="35662"/>
    <cellStyle name="SAPBEXstdItem 21 9" xfId="35663"/>
    <cellStyle name="SAPBEXstdItem 22" xfId="35664"/>
    <cellStyle name="SAPBEXstdItem 22 10" xfId="35665"/>
    <cellStyle name="SAPBEXstdItem 22 2" xfId="35666"/>
    <cellStyle name="SAPBEXstdItem 22 2 2" xfId="35667"/>
    <cellStyle name="SAPBEXstdItem 22 2 3" xfId="35668"/>
    <cellStyle name="SAPBEXstdItem 22 2 4" xfId="35669"/>
    <cellStyle name="SAPBEXstdItem 22 2 5" xfId="35670"/>
    <cellStyle name="SAPBEXstdItem 22 2 6" xfId="35671"/>
    <cellStyle name="SAPBEXstdItem 22 2 7" xfId="35672"/>
    <cellStyle name="SAPBEXstdItem 22 2 8" xfId="35673"/>
    <cellStyle name="SAPBEXstdItem 22 2 9" xfId="35674"/>
    <cellStyle name="SAPBEXstdItem 22 3" xfId="35675"/>
    <cellStyle name="SAPBEXstdItem 22 4" xfId="35676"/>
    <cellStyle name="SAPBEXstdItem 22 5" xfId="35677"/>
    <cellStyle name="SAPBEXstdItem 22 6" xfId="35678"/>
    <cellStyle name="SAPBEXstdItem 22 7" xfId="35679"/>
    <cellStyle name="SAPBEXstdItem 22 8" xfId="35680"/>
    <cellStyle name="SAPBEXstdItem 22 9" xfId="35681"/>
    <cellStyle name="SAPBEXstdItem 23" xfId="35682"/>
    <cellStyle name="SAPBEXstdItem 23 10" xfId="35683"/>
    <cellStyle name="SAPBEXstdItem 23 2" xfId="35684"/>
    <cellStyle name="SAPBEXstdItem 23 2 2" xfId="35685"/>
    <cellStyle name="SAPBEXstdItem 23 2 3" xfId="35686"/>
    <cellStyle name="SAPBEXstdItem 23 2 4" xfId="35687"/>
    <cellStyle name="SAPBEXstdItem 23 2 5" xfId="35688"/>
    <cellStyle name="SAPBEXstdItem 23 2 6" xfId="35689"/>
    <cellStyle name="SAPBEXstdItem 23 2 7" xfId="35690"/>
    <cellStyle name="SAPBEXstdItem 23 2 8" xfId="35691"/>
    <cellStyle name="SAPBEXstdItem 23 2 9" xfId="35692"/>
    <cellStyle name="SAPBEXstdItem 23 3" xfId="35693"/>
    <cellStyle name="SAPBEXstdItem 23 4" xfId="35694"/>
    <cellStyle name="SAPBEXstdItem 23 5" xfId="35695"/>
    <cellStyle name="SAPBEXstdItem 23 6" xfId="35696"/>
    <cellStyle name="SAPBEXstdItem 23 7" xfId="35697"/>
    <cellStyle name="SAPBEXstdItem 23 8" xfId="35698"/>
    <cellStyle name="SAPBEXstdItem 23 9" xfId="35699"/>
    <cellStyle name="SAPBEXstdItem 24" xfId="35700"/>
    <cellStyle name="SAPBEXstdItem 24 10" xfId="35701"/>
    <cellStyle name="SAPBEXstdItem 24 2" xfId="35702"/>
    <cellStyle name="SAPBEXstdItem 24 2 2" xfId="35703"/>
    <cellStyle name="SAPBEXstdItem 24 2 3" xfId="35704"/>
    <cellStyle name="SAPBEXstdItem 24 2 4" xfId="35705"/>
    <cellStyle name="SAPBEXstdItem 24 2 5" xfId="35706"/>
    <cellStyle name="SAPBEXstdItem 24 2 6" xfId="35707"/>
    <cellStyle name="SAPBEXstdItem 24 2 7" xfId="35708"/>
    <cellStyle name="SAPBEXstdItem 24 2 8" xfId="35709"/>
    <cellStyle name="SAPBEXstdItem 24 2 9" xfId="35710"/>
    <cellStyle name="SAPBEXstdItem 24 3" xfId="35711"/>
    <cellStyle name="SAPBEXstdItem 24 4" xfId="35712"/>
    <cellStyle name="SAPBEXstdItem 24 5" xfId="35713"/>
    <cellStyle name="SAPBEXstdItem 24 6" xfId="35714"/>
    <cellStyle name="SAPBEXstdItem 24 7" xfId="35715"/>
    <cellStyle name="SAPBEXstdItem 24 8" xfId="35716"/>
    <cellStyle name="SAPBEXstdItem 24 9" xfId="35717"/>
    <cellStyle name="SAPBEXstdItem 25" xfId="35718"/>
    <cellStyle name="SAPBEXstdItem 25 10" xfId="35719"/>
    <cellStyle name="SAPBEXstdItem 25 2" xfId="35720"/>
    <cellStyle name="SAPBEXstdItem 25 2 2" xfId="35721"/>
    <cellStyle name="SAPBEXstdItem 25 2 3" xfId="35722"/>
    <cellStyle name="SAPBEXstdItem 25 2 4" xfId="35723"/>
    <cellStyle name="SAPBEXstdItem 25 2 5" xfId="35724"/>
    <cellStyle name="SAPBEXstdItem 25 2 6" xfId="35725"/>
    <cellStyle name="SAPBEXstdItem 25 2 7" xfId="35726"/>
    <cellStyle name="SAPBEXstdItem 25 2 8" xfId="35727"/>
    <cellStyle name="SAPBEXstdItem 25 2 9" xfId="35728"/>
    <cellStyle name="SAPBEXstdItem 25 3" xfId="35729"/>
    <cellStyle name="SAPBEXstdItem 25 4" xfId="35730"/>
    <cellStyle name="SAPBEXstdItem 25 5" xfId="35731"/>
    <cellStyle name="SAPBEXstdItem 25 6" xfId="35732"/>
    <cellStyle name="SAPBEXstdItem 25 7" xfId="35733"/>
    <cellStyle name="SAPBEXstdItem 25 8" xfId="35734"/>
    <cellStyle name="SAPBEXstdItem 25 9" xfId="35735"/>
    <cellStyle name="SAPBEXstdItem 26" xfId="35736"/>
    <cellStyle name="SAPBEXstdItem 26 2" xfId="35737"/>
    <cellStyle name="SAPBEXstdItem 26 3" xfId="35738"/>
    <cellStyle name="SAPBEXstdItem 26 4" xfId="35739"/>
    <cellStyle name="SAPBEXstdItem 26 5" xfId="35740"/>
    <cellStyle name="SAPBEXstdItem 26 6" xfId="35741"/>
    <cellStyle name="SAPBEXstdItem 26 7" xfId="35742"/>
    <cellStyle name="SAPBEXstdItem 26 8" xfId="35743"/>
    <cellStyle name="SAPBEXstdItem 26 9" xfId="35744"/>
    <cellStyle name="SAPBEXstdItem 27" xfId="35745"/>
    <cellStyle name="SAPBEXstdItem 27 2" xfId="35746"/>
    <cellStyle name="SAPBEXstdItem 27 3" xfId="35747"/>
    <cellStyle name="SAPBEXstdItem 27 4" xfId="35748"/>
    <cellStyle name="SAPBEXstdItem 27 5" xfId="35749"/>
    <cellStyle name="SAPBEXstdItem 27 6" xfId="35750"/>
    <cellStyle name="SAPBEXstdItem 27 7" xfId="35751"/>
    <cellStyle name="SAPBEXstdItem 27 8" xfId="35752"/>
    <cellStyle name="SAPBEXstdItem 27 9" xfId="35753"/>
    <cellStyle name="SAPBEXstdItem 28" xfId="35754"/>
    <cellStyle name="SAPBEXstdItem 28 2" xfId="35755"/>
    <cellStyle name="SAPBEXstdItem 28 3" xfId="35756"/>
    <cellStyle name="SAPBEXstdItem 28 4" xfId="35757"/>
    <cellStyle name="SAPBEXstdItem 28 5" xfId="35758"/>
    <cellStyle name="SAPBEXstdItem 28 6" xfId="35759"/>
    <cellStyle name="SAPBEXstdItem 28 7" xfId="35760"/>
    <cellStyle name="SAPBEXstdItem 28 8" xfId="35761"/>
    <cellStyle name="SAPBEXstdItem 28 9" xfId="35762"/>
    <cellStyle name="SAPBEXstdItem 29" xfId="35763"/>
    <cellStyle name="SAPBEXstdItem 29 10" xfId="35764"/>
    <cellStyle name="SAPBEXstdItem 29 11" xfId="35765"/>
    <cellStyle name="SAPBEXstdItem 29 2" xfId="35766"/>
    <cellStyle name="SAPBEXstdItem 29 3" xfId="35767"/>
    <cellStyle name="SAPBEXstdItem 29 4" xfId="35768"/>
    <cellStyle name="SAPBEXstdItem 29 5" xfId="35769"/>
    <cellStyle name="SAPBEXstdItem 29 6" xfId="35770"/>
    <cellStyle name="SAPBEXstdItem 29 7" xfId="35771"/>
    <cellStyle name="SAPBEXstdItem 29 8" xfId="35772"/>
    <cellStyle name="SAPBEXstdItem 29 9" xfId="35773"/>
    <cellStyle name="SAPBEXstdItem 3" xfId="35774"/>
    <cellStyle name="SAPBEXstdItem 3 10" xfId="35775"/>
    <cellStyle name="SAPBEXstdItem 3 11" xfId="35776"/>
    <cellStyle name="SAPBEXstdItem 3 12" xfId="35777"/>
    <cellStyle name="SAPBEXstdItem 3 13" xfId="35778"/>
    <cellStyle name="SAPBEXstdItem 3 14" xfId="35779"/>
    <cellStyle name="SAPBEXstdItem 3 15" xfId="35780"/>
    <cellStyle name="SAPBEXstdItem 3 16" xfId="35781"/>
    <cellStyle name="SAPBEXstdItem 3 17" xfId="35782"/>
    <cellStyle name="SAPBEXstdItem 3 2" xfId="35783"/>
    <cellStyle name="SAPBEXstdItem 3 2 10" xfId="35784"/>
    <cellStyle name="SAPBEXstdItem 3 2 11" xfId="35785"/>
    <cellStyle name="SAPBEXstdItem 3 2 2" xfId="35786"/>
    <cellStyle name="SAPBEXstdItem 3 2 2 2" xfId="35787"/>
    <cellStyle name="SAPBEXstdItem 3 2 2 3" xfId="35788"/>
    <cellStyle name="SAPBEXstdItem 3 2 2 4" xfId="35789"/>
    <cellStyle name="SAPBEXstdItem 3 2 2 5" xfId="35790"/>
    <cellStyle name="SAPBEXstdItem 3 2 2 6" xfId="35791"/>
    <cellStyle name="SAPBEXstdItem 3 2 2 7" xfId="35792"/>
    <cellStyle name="SAPBEXstdItem 3 2 2 8" xfId="35793"/>
    <cellStyle name="SAPBEXstdItem 3 2 2 9" xfId="35794"/>
    <cellStyle name="SAPBEXstdItem 3 2 3" xfId="35795"/>
    <cellStyle name="SAPBEXstdItem 3 2 4" xfId="35796"/>
    <cellStyle name="SAPBEXstdItem 3 2 5" xfId="35797"/>
    <cellStyle name="SAPBEXstdItem 3 2 6" xfId="35798"/>
    <cellStyle name="SAPBEXstdItem 3 2 7" xfId="35799"/>
    <cellStyle name="SAPBEXstdItem 3 2 8" xfId="35800"/>
    <cellStyle name="SAPBEXstdItem 3 2 9" xfId="35801"/>
    <cellStyle name="SAPBEXstdItem 3 3" xfId="35802"/>
    <cellStyle name="SAPBEXstdItem 3 3 2" xfId="35803"/>
    <cellStyle name="SAPBEXstdItem 3 4" xfId="35804"/>
    <cellStyle name="SAPBEXstdItem 3 5" xfId="35805"/>
    <cellStyle name="SAPBEXstdItem 3 5 2" xfId="35806"/>
    <cellStyle name="SAPBEXstdItem 3 6" xfId="35807"/>
    <cellStyle name="SAPBEXstdItem 3 7" xfId="35808"/>
    <cellStyle name="SAPBEXstdItem 3 7 2" xfId="35809"/>
    <cellStyle name="SAPBEXstdItem 3 7 3" xfId="35810"/>
    <cellStyle name="SAPBEXstdItem 3 7 4" xfId="35811"/>
    <cellStyle name="SAPBEXstdItem 3 7 5" xfId="35812"/>
    <cellStyle name="SAPBEXstdItem 3 7 6" xfId="35813"/>
    <cellStyle name="SAPBEXstdItem 3 7 7" xfId="35814"/>
    <cellStyle name="SAPBEXstdItem 3 7 8" xfId="35815"/>
    <cellStyle name="SAPBEXstdItem 3 7 9" xfId="35816"/>
    <cellStyle name="SAPBEXstdItem 3 8" xfId="35817"/>
    <cellStyle name="SAPBEXstdItem 3 9" xfId="35818"/>
    <cellStyle name="SAPBEXstdItem 30" xfId="35819"/>
    <cellStyle name="SAPBEXstdItem 30 2" xfId="35820"/>
    <cellStyle name="SAPBEXstdItem 30 3" xfId="35821"/>
    <cellStyle name="SAPBEXstdItem 30 4" xfId="35822"/>
    <cellStyle name="SAPBEXstdItem 30 5" xfId="35823"/>
    <cellStyle name="SAPBEXstdItem 30 6" xfId="35824"/>
    <cellStyle name="SAPBEXstdItem 30 7" xfId="35825"/>
    <cellStyle name="SAPBEXstdItem 30 8" xfId="35826"/>
    <cellStyle name="SAPBEXstdItem 31" xfId="35827"/>
    <cellStyle name="SAPBEXstdItem 31 2" xfId="35828"/>
    <cellStyle name="SAPBEXstdItem 31 3" xfId="35829"/>
    <cellStyle name="SAPBEXstdItem 31 4" xfId="35830"/>
    <cellStyle name="SAPBEXstdItem 31 5" xfId="35831"/>
    <cellStyle name="SAPBEXstdItem 31 6" xfId="35832"/>
    <cellStyle name="SAPBEXstdItem 31 7" xfId="35833"/>
    <cellStyle name="SAPBEXstdItem 31 8" xfId="35834"/>
    <cellStyle name="SAPBEXstdItem 32" xfId="35835"/>
    <cellStyle name="SAPBEXstdItem 32 10" xfId="35836"/>
    <cellStyle name="SAPBEXstdItem 32 2" xfId="35837"/>
    <cellStyle name="SAPBEXstdItem 32 3" xfId="35838"/>
    <cellStyle name="SAPBEXstdItem 32 4" xfId="35839"/>
    <cellStyle name="SAPBEXstdItem 32 5" xfId="35840"/>
    <cellStyle name="SAPBEXstdItem 32 6" xfId="35841"/>
    <cellStyle name="SAPBEXstdItem 32 7" xfId="35842"/>
    <cellStyle name="SAPBEXstdItem 32 8" xfId="35843"/>
    <cellStyle name="SAPBEXstdItem 32 9" xfId="35844"/>
    <cellStyle name="SAPBEXstdItem 33" xfId="35845"/>
    <cellStyle name="SAPBEXstdItem 33 2" xfId="35846"/>
    <cellStyle name="SAPBEXstdItem 33 3" xfId="35847"/>
    <cellStyle name="SAPBEXstdItem 33 4" xfId="35848"/>
    <cellStyle name="SAPBEXstdItem 33 5" xfId="35849"/>
    <cellStyle name="SAPBEXstdItem 34" xfId="35850"/>
    <cellStyle name="SAPBEXstdItem 34 2" xfId="35851"/>
    <cellStyle name="SAPBEXstdItem 34 3" xfId="35852"/>
    <cellStyle name="SAPBEXstdItem 34 4" xfId="35853"/>
    <cellStyle name="SAPBEXstdItem 34 5" xfId="35854"/>
    <cellStyle name="SAPBEXstdItem 35" xfId="35855"/>
    <cellStyle name="SAPBEXstdItem 35 2" xfId="35856"/>
    <cellStyle name="SAPBEXstdItem 35 3" xfId="35857"/>
    <cellStyle name="SAPBEXstdItem 35 4" xfId="35858"/>
    <cellStyle name="SAPBEXstdItem 35 5" xfId="35859"/>
    <cellStyle name="SAPBEXstdItem 36" xfId="35860"/>
    <cellStyle name="SAPBEXstdItem 36 2" xfId="35861"/>
    <cellStyle name="SAPBEXstdItem 36 3" xfId="35862"/>
    <cellStyle name="SAPBEXstdItem 36 4" xfId="35863"/>
    <cellStyle name="SAPBEXstdItem 36 5" xfId="35864"/>
    <cellStyle name="SAPBEXstdItem 36 6" xfId="35865"/>
    <cellStyle name="SAPBEXstdItem 37" xfId="35866"/>
    <cellStyle name="SAPBEXstdItem 37 2" xfId="35867"/>
    <cellStyle name="SAPBEXstdItem 37 3" xfId="35868"/>
    <cellStyle name="SAPBEXstdItem 38" xfId="35869"/>
    <cellStyle name="SAPBEXstdItem 39" xfId="35870"/>
    <cellStyle name="SAPBEXstdItem 4" xfId="35871"/>
    <cellStyle name="SAPBEXstdItem 4 10" xfId="35872"/>
    <cellStyle name="SAPBEXstdItem 4 11" xfId="35873"/>
    <cellStyle name="SAPBEXstdItem 4 12" xfId="35874"/>
    <cellStyle name="SAPBEXstdItem 4 13" xfId="35875"/>
    <cellStyle name="SAPBEXstdItem 4 14" xfId="35876"/>
    <cellStyle name="SAPBEXstdItem 4 15" xfId="35877"/>
    <cellStyle name="SAPBEXstdItem 4 16" xfId="35878"/>
    <cellStyle name="SAPBEXstdItem 4 2" xfId="35879"/>
    <cellStyle name="SAPBEXstdItem 4 2 10" xfId="35880"/>
    <cellStyle name="SAPBEXstdItem 4 2 11" xfId="35881"/>
    <cellStyle name="SAPBEXstdItem 4 2 12" xfId="35882"/>
    <cellStyle name="SAPBEXstdItem 4 2 2" xfId="35883"/>
    <cellStyle name="SAPBEXstdItem 4 2 2 10" xfId="35884"/>
    <cellStyle name="SAPBEXstdItem 4 2 2 11" xfId="35885"/>
    <cellStyle name="SAPBEXstdItem 4 2 2 2" xfId="35886"/>
    <cellStyle name="SAPBEXstdItem 4 2 2 2 2" xfId="35887"/>
    <cellStyle name="SAPBEXstdItem 4 2 2 2 3" xfId="35888"/>
    <cellStyle name="SAPBEXstdItem 4 2 2 2 4" xfId="35889"/>
    <cellStyle name="SAPBEXstdItem 4 2 2 2 5" xfId="35890"/>
    <cellStyle name="SAPBEXstdItem 4 2 2 2 6" xfId="35891"/>
    <cellStyle name="SAPBEXstdItem 4 2 2 2 7" xfId="35892"/>
    <cellStyle name="SAPBEXstdItem 4 2 2 2 8" xfId="35893"/>
    <cellStyle name="SAPBEXstdItem 4 2 2 2 9" xfId="35894"/>
    <cellStyle name="SAPBEXstdItem 4 2 2 3" xfId="35895"/>
    <cellStyle name="SAPBEXstdItem 4 2 2 4" xfId="35896"/>
    <cellStyle name="SAPBEXstdItem 4 2 2 5" xfId="35897"/>
    <cellStyle name="SAPBEXstdItem 4 2 2 6" xfId="35898"/>
    <cellStyle name="SAPBEXstdItem 4 2 2 7" xfId="35899"/>
    <cellStyle name="SAPBEXstdItem 4 2 2 8" xfId="35900"/>
    <cellStyle name="SAPBEXstdItem 4 2 2 9" xfId="35901"/>
    <cellStyle name="SAPBEXstdItem 4 2 3" xfId="35902"/>
    <cellStyle name="SAPBEXstdItem 4 2 3 2" xfId="35903"/>
    <cellStyle name="SAPBEXstdItem 4 2 3 3" xfId="35904"/>
    <cellStyle name="SAPBEXstdItem 4 2 3 4" xfId="35905"/>
    <cellStyle name="SAPBEXstdItem 4 2 3 5" xfId="35906"/>
    <cellStyle name="SAPBEXstdItem 4 2 3 6" xfId="35907"/>
    <cellStyle name="SAPBEXstdItem 4 2 3 7" xfId="35908"/>
    <cellStyle name="SAPBEXstdItem 4 2 3 8" xfId="35909"/>
    <cellStyle name="SAPBEXstdItem 4 2 3 9" xfId="35910"/>
    <cellStyle name="SAPBEXstdItem 4 2 4" xfId="35911"/>
    <cellStyle name="SAPBEXstdItem 4 2 5" xfId="35912"/>
    <cellStyle name="SAPBEXstdItem 4 2 6" xfId="35913"/>
    <cellStyle name="SAPBEXstdItem 4 2 7" xfId="35914"/>
    <cellStyle name="SAPBEXstdItem 4 2 8" xfId="35915"/>
    <cellStyle name="SAPBEXstdItem 4 2 9" xfId="35916"/>
    <cellStyle name="SAPBEXstdItem 4 3" xfId="35917"/>
    <cellStyle name="SAPBEXstdItem 4 3 10" xfId="35918"/>
    <cellStyle name="SAPBEXstdItem 4 3 11" xfId="35919"/>
    <cellStyle name="SAPBEXstdItem 4 3 2" xfId="35920"/>
    <cellStyle name="SAPBEXstdItem 4 3 2 2" xfId="35921"/>
    <cellStyle name="SAPBEXstdItem 4 3 2 3" xfId="35922"/>
    <cellStyle name="SAPBEXstdItem 4 3 2 4" xfId="35923"/>
    <cellStyle name="SAPBEXstdItem 4 3 2 5" xfId="35924"/>
    <cellStyle name="SAPBEXstdItem 4 3 2 6" xfId="35925"/>
    <cellStyle name="SAPBEXstdItem 4 3 2 7" xfId="35926"/>
    <cellStyle name="SAPBEXstdItem 4 3 2 8" xfId="35927"/>
    <cellStyle name="SAPBEXstdItem 4 3 2 9" xfId="35928"/>
    <cellStyle name="SAPBEXstdItem 4 3 3" xfId="35929"/>
    <cellStyle name="SAPBEXstdItem 4 3 4" xfId="35930"/>
    <cellStyle name="SAPBEXstdItem 4 3 5" xfId="35931"/>
    <cellStyle name="SAPBEXstdItem 4 3 6" xfId="35932"/>
    <cellStyle name="SAPBEXstdItem 4 3 7" xfId="35933"/>
    <cellStyle name="SAPBEXstdItem 4 3 8" xfId="35934"/>
    <cellStyle name="SAPBEXstdItem 4 3 9" xfId="35935"/>
    <cellStyle name="SAPBEXstdItem 4 4" xfId="35936"/>
    <cellStyle name="SAPBEXstdItem 4 4 10" xfId="35937"/>
    <cellStyle name="SAPBEXstdItem 4 4 11" xfId="35938"/>
    <cellStyle name="SAPBEXstdItem 4 4 2" xfId="35939"/>
    <cellStyle name="SAPBEXstdItem 4 4 2 2" xfId="35940"/>
    <cellStyle name="SAPBEXstdItem 4 4 2 3" xfId="35941"/>
    <cellStyle name="SAPBEXstdItem 4 4 2 4" xfId="35942"/>
    <cellStyle name="SAPBEXstdItem 4 4 2 5" xfId="35943"/>
    <cellStyle name="SAPBEXstdItem 4 4 2 6" xfId="35944"/>
    <cellStyle name="SAPBEXstdItem 4 4 2 7" xfId="35945"/>
    <cellStyle name="SAPBEXstdItem 4 4 2 8" xfId="35946"/>
    <cellStyle name="SAPBEXstdItem 4 4 2 9" xfId="35947"/>
    <cellStyle name="SAPBEXstdItem 4 4 3" xfId="35948"/>
    <cellStyle name="SAPBEXstdItem 4 4 4" xfId="35949"/>
    <cellStyle name="SAPBEXstdItem 4 4 5" xfId="35950"/>
    <cellStyle name="SAPBEXstdItem 4 4 6" xfId="35951"/>
    <cellStyle name="SAPBEXstdItem 4 4 7" xfId="35952"/>
    <cellStyle name="SAPBEXstdItem 4 4 8" xfId="35953"/>
    <cellStyle name="SAPBEXstdItem 4 4 9" xfId="35954"/>
    <cellStyle name="SAPBEXstdItem 4 5" xfId="35955"/>
    <cellStyle name="SAPBEXstdItem 4 5 10" xfId="35956"/>
    <cellStyle name="SAPBEXstdItem 4 5 11" xfId="35957"/>
    <cellStyle name="SAPBEXstdItem 4 5 2" xfId="35958"/>
    <cellStyle name="SAPBEXstdItem 4 5 2 2" xfId="35959"/>
    <cellStyle name="SAPBEXstdItem 4 5 2 3" xfId="35960"/>
    <cellStyle name="SAPBEXstdItem 4 5 2 4" xfId="35961"/>
    <cellStyle name="SAPBEXstdItem 4 5 2 5" xfId="35962"/>
    <cellStyle name="SAPBEXstdItem 4 5 2 6" xfId="35963"/>
    <cellStyle name="SAPBEXstdItem 4 5 2 7" xfId="35964"/>
    <cellStyle name="SAPBEXstdItem 4 5 2 8" xfId="35965"/>
    <cellStyle name="SAPBEXstdItem 4 5 2 9" xfId="35966"/>
    <cellStyle name="SAPBEXstdItem 4 5 3" xfId="35967"/>
    <cellStyle name="SAPBEXstdItem 4 5 4" xfId="35968"/>
    <cellStyle name="SAPBEXstdItem 4 5 5" xfId="35969"/>
    <cellStyle name="SAPBEXstdItem 4 5 6" xfId="35970"/>
    <cellStyle name="SAPBEXstdItem 4 5 7" xfId="35971"/>
    <cellStyle name="SAPBEXstdItem 4 5 8" xfId="35972"/>
    <cellStyle name="SAPBEXstdItem 4 5 9" xfId="35973"/>
    <cellStyle name="SAPBEXstdItem 4 6" xfId="35974"/>
    <cellStyle name="SAPBEXstdItem 4 6 2" xfId="35975"/>
    <cellStyle name="SAPBEXstdItem 4 6 3" xfId="35976"/>
    <cellStyle name="SAPBEXstdItem 4 6 4" xfId="35977"/>
    <cellStyle name="SAPBEXstdItem 4 6 5" xfId="35978"/>
    <cellStyle name="SAPBEXstdItem 4 6 6" xfId="35979"/>
    <cellStyle name="SAPBEXstdItem 4 6 7" xfId="35980"/>
    <cellStyle name="SAPBEXstdItem 4 6 8" xfId="35981"/>
    <cellStyle name="SAPBEXstdItem 4 6 9" xfId="35982"/>
    <cellStyle name="SAPBEXstdItem 4 7" xfId="35983"/>
    <cellStyle name="SAPBEXstdItem 4 8" xfId="35984"/>
    <cellStyle name="SAPBEXstdItem 4 9" xfId="35985"/>
    <cellStyle name="SAPBEXstdItem 40" xfId="35986"/>
    <cellStyle name="SAPBEXstdItem 41" xfId="35987"/>
    <cellStyle name="SAPBEXstdItem 42" xfId="35988"/>
    <cellStyle name="SAPBEXstdItem 43" xfId="35989"/>
    <cellStyle name="SAPBEXstdItem 44" xfId="35990"/>
    <cellStyle name="SAPBEXstdItem 45" xfId="35991"/>
    <cellStyle name="SAPBEXstdItem 5" xfId="35992"/>
    <cellStyle name="SAPBEXstdItem 5 10" xfId="35993"/>
    <cellStyle name="SAPBEXstdItem 5 11" xfId="35994"/>
    <cellStyle name="SAPBEXstdItem 5 12" xfId="35995"/>
    <cellStyle name="SAPBEXstdItem 5 2" xfId="35996"/>
    <cellStyle name="SAPBEXstdItem 5 3" xfId="35997"/>
    <cellStyle name="SAPBEXstdItem 5 4" xfId="35998"/>
    <cellStyle name="SAPBEXstdItem 5 4 2" xfId="35999"/>
    <cellStyle name="SAPBEXstdItem 5 4 3" xfId="36000"/>
    <cellStyle name="SAPBEXstdItem 5 4 4" xfId="36001"/>
    <cellStyle name="SAPBEXstdItem 5 4 5" xfId="36002"/>
    <cellStyle name="SAPBEXstdItem 5 4 6" xfId="36003"/>
    <cellStyle name="SAPBEXstdItem 5 4 7" xfId="36004"/>
    <cellStyle name="SAPBEXstdItem 5 4 8" xfId="36005"/>
    <cellStyle name="SAPBEXstdItem 5 4 9" xfId="36006"/>
    <cellStyle name="SAPBEXstdItem 5 5" xfId="36007"/>
    <cellStyle name="SAPBEXstdItem 5 6" xfId="36008"/>
    <cellStyle name="SAPBEXstdItem 5 7" xfId="36009"/>
    <cellStyle name="SAPBEXstdItem 5 8" xfId="36010"/>
    <cellStyle name="SAPBEXstdItem 5 9" xfId="36011"/>
    <cellStyle name="SAPBEXstdItem 6" xfId="36012"/>
    <cellStyle name="SAPBEXstdItem 6 10" xfId="36013"/>
    <cellStyle name="SAPBEXstdItem 6 11" xfId="36014"/>
    <cellStyle name="SAPBEXstdItem 6 12" xfId="36015"/>
    <cellStyle name="SAPBEXstdItem 6 2" xfId="36016"/>
    <cellStyle name="SAPBEXstdItem 6 3" xfId="36017"/>
    <cellStyle name="SAPBEXstdItem 6 4" xfId="36018"/>
    <cellStyle name="SAPBEXstdItem 6 4 2" xfId="36019"/>
    <cellStyle name="SAPBEXstdItem 6 4 3" xfId="36020"/>
    <cellStyle name="SAPBEXstdItem 6 4 4" xfId="36021"/>
    <cellStyle name="SAPBEXstdItem 6 4 5" xfId="36022"/>
    <cellStyle name="SAPBEXstdItem 6 4 6" xfId="36023"/>
    <cellStyle name="SAPBEXstdItem 6 4 7" xfId="36024"/>
    <cellStyle name="SAPBEXstdItem 6 4 8" xfId="36025"/>
    <cellStyle name="SAPBEXstdItem 6 4 9" xfId="36026"/>
    <cellStyle name="SAPBEXstdItem 6 5" xfId="36027"/>
    <cellStyle name="SAPBEXstdItem 6 6" xfId="36028"/>
    <cellStyle name="SAPBEXstdItem 6 7" xfId="36029"/>
    <cellStyle name="SAPBEXstdItem 6 8" xfId="36030"/>
    <cellStyle name="SAPBEXstdItem 6 9" xfId="36031"/>
    <cellStyle name="SAPBEXstdItem 7" xfId="36032"/>
    <cellStyle name="SAPBEXstdItem 7 10" xfId="36033"/>
    <cellStyle name="SAPBEXstdItem 7 11" xfId="36034"/>
    <cellStyle name="SAPBEXstdItem 7 2" xfId="36035"/>
    <cellStyle name="SAPBEXstdItem 7 2 2" xfId="36036"/>
    <cellStyle name="SAPBEXstdItem 7 3" xfId="36037"/>
    <cellStyle name="SAPBEXstdItem 7 3 2" xfId="36038"/>
    <cellStyle name="SAPBEXstdItem 7 3 3" xfId="36039"/>
    <cellStyle name="SAPBEXstdItem 7 3 4" xfId="36040"/>
    <cellStyle name="SAPBEXstdItem 7 3 5" xfId="36041"/>
    <cellStyle name="SAPBEXstdItem 7 3 6" xfId="36042"/>
    <cellStyle name="SAPBEXstdItem 7 3 7" xfId="36043"/>
    <cellStyle name="SAPBEXstdItem 7 3 8" xfId="36044"/>
    <cellStyle name="SAPBEXstdItem 7 3 9" xfId="36045"/>
    <cellStyle name="SAPBEXstdItem 7 4" xfId="36046"/>
    <cellStyle name="SAPBEXstdItem 7 5" xfId="36047"/>
    <cellStyle name="SAPBEXstdItem 7 6" xfId="36048"/>
    <cellStyle name="SAPBEXstdItem 7 7" xfId="36049"/>
    <cellStyle name="SAPBEXstdItem 7 8" xfId="36050"/>
    <cellStyle name="SAPBEXstdItem 7 9" xfId="36051"/>
    <cellStyle name="SAPBEXstdItem 8" xfId="36052"/>
    <cellStyle name="SAPBEXstdItem 8 10" xfId="36053"/>
    <cellStyle name="SAPBEXstdItem 8 11" xfId="36054"/>
    <cellStyle name="SAPBEXstdItem 8 2" xfId="36055"/>
    <cellStyle name="SAPBEXstdItem 8 3" xfId="36056"/>
    <cellStyle name="SAPBEXstdItem 8 3 2" xfId="36057"/>
    <cellStyle name="SAPBEXstdItem 8 3 3" xfId="36058"/>
    <cellStyle name="SAPBEXstdItem 8 3 4" xfId="36059"/>
    <cellStyle name="SAPBEXstdItem 8 3 5" xfId="36060"/>
    <cellStyle name="SAPBEXstdItem 8 3 6" xfId="36061"/>
    <cellStyle name="SAPBEXstdItem 8 3 7" xfId="36062"/>
    <cellStyle name="SAPBEXstdItem 8 3 8" xfId="36063"/>
    <cellStyle name="SAPBEXstdItem 8 3 9" xfId="36064"/>
    <cellStyle name="SAPBEXstdItem 8 4" xfId="36065"/>
    <cellStyle name="SAPBEXstdItem 8 5" xfId="36066"/>
    <cellStyle name="SAPBEXstdItem 8 6" xfId="36067"/>
    <cellStyle name="SAPBEXstdItem 8 7" xfId="36068"/>
    <cellStyle name="SAPBEXstdItem 8 8" xfId="36069"/>
    <cellStyle name="SAPBEXstdItem 8 9" xfId="36070"/>
    <cellStyle name="SAPBEXstdItem 9" xfId="36071"/>
    <cellStyle name="SAPBEXstdItem 9 2" xfId="36072"/>
    <cellStyle name="SAPBEXstdItem_August Cust Service Updated" xfId="36073"/>
    <cellStyle name="SAPBEXstdItemHeader" xfId="36074"/>
    <cellStyle name="SAPBEXstdItemHeader 2" xfId="36075"/>
    <cellStyle name="SAPBEXstdItemLeft" xfId="36076"/>
    <cellStyle name="SAPBEXstdItemLeft 2" xfId="36077"/>
    <cellStyle name="SAPBEXstdItemLeftChart" xfId="36078"/>
    <cellStyle name="SAPBEXstdItemLeftChart 2" xfId="36079"/>
    <cellStyle name="SAPBEXstdItemX" xfId="36080"/>
    <cellStyle name="SAPBEXstdItemX 10" xfId="36081"/>
    <cellStyle name="SAPBEXstdItemX 11" xfId="36082"/>
    <cellStyle name="SAPBEXstdItemX 12" xfId="36083"/>
    <cellStyle name="SAPBEXstdItemX 13" xfId="36084"/>
    <cellStyle name="SAPBEXstdItemX 13 2" xfId="36085"/>
    <cellStyle name="SAPBEXstdItemX 13 3" xfId="36086"/>
    <cellStyle name="SAPBEXstdItemX 13 4" xfId="36087"/>
    <cellStyle name="SAPBEXstdItemX 13 5" xfId="36088"/>
    <cellStyle name="SAPBEXstdItemX 13 6" xfId="36089"/>
    <cellStyle name="SAPBEXstdItemX 13 7" xfId="36090"/>
    <cellStyle name="SAPBEXstdItemX 13 8" xfId="36091"/>
    <cellStyle name="SAPBEXstdItemX 13 9" xfId="36092"/>
    <cellStyle name="SAPBEXstdItemX 14" xfId="36093"/>
    <cellStyle name="SAPBEXstdItemX 15" xfId="36094"/>
    <cellStyle name="SAPBEXstdItemX 16" xfId="36095"/>
    <cellStyle name="SAPBEXstdItemX 17" xfId="36096"/>
    <cellStyle name="SAPBEXstdItemX 18" xfId="36097"/>
    <cellStyle name="SAPBEXstdItemX 19" xfId="36098"/>
    <cellStyle name="SAPBEXstdItemX 2" xfId="36099"/>
    <cellStyle name="SAPBEXstdItemX 2 10" xfId="36100"/>
    <cellStyle name="SAPBEXstdItemX 2 11" xfId="36101"/>
    <cellStyle name="SAPBEXstdItemX 2 12" xfId="36102"/>
    <cellStyle name="SAPBEXstdItemX 2 13" xfId="36103"/>
    <cellStyle name="SAPBEXstdItemX 2 14" xfId="36104"/>
    <cellStyle name="SAPBEXstdItemX 2 15" xfId="36105"/>
    <cellStyle name="SAPBEXstdItemX 2 16" xfId="36106"/>
    <cellStyle name="SAPBEXstdItemX 2 17" xfId="36107"/>
    <cellStyle name="SAPBEXstdItemX 2 2" xfId="36108"/>
    <cellStyle name="SAPBEXstdItemX 2 3" xfId="36109"/>
    <cellStyle name="SAPBEXstdItemX 2 3 2" xfId="36110"/>
    <cellStyle name="SAPBEXstdItemX 2 4" xfId="36111"/>
    <cellStyle name="SAPBEXstdItemX 2 5" xfId="36112"/>
    <cellStyle name="SAPBEXstdItemX 2 5 2" xfId="36113"/>
    <cellStyle name="SAPBEXstdItemX 2 6" xfId="36114"/>
    <cellStyle name="SAPBEXstdItemX 2 7" xfId="36115"/>
    <cellStyle name="SAPBEXstdItemX 2 7 2" xfId="36116"/>
    <cellStyle name="SAPBEXstdItemX 2 7 3" xfId="36117"/>
    <cellStyle name="SAPBEXstdItemX 2 7 4" xfId="36118"/>
    <cellStyle name="SAPBEXstdItemX 2 7 5" xfId="36119"/>
    <cellStyle name="SAPBEXstdItemX 2 7 6" xfId="36120"/>
    <cellStyle name="SAPBEXstdItemX 2 7 7" xfId="36121"/>
    <cellStyle name="SAPBEXstdItemX 2 7 8" xfId="36122"/>
    <cellStyle name="SAPBEXstdItemX 2 7 9" xfId="36123"/>
    <cellStyle name="SAPBEXstdItemX 2 8" xfId="36124"/>
    <cellStyle name="SAPBEXstdItemX 2 9" xfId="36125"/>
    <cellStyle name="SAPBEXstdItemX 20" xfId="36126"/>
    <cellStyle name="SAPBEXstdItemX 21" xfId="36127"/>
    <cellStyle name="SAPBEXstdItemX 22" xfId="36128"/>
    <cellStyle name="SAPBEXstdItemX 23" xfId="36129"/>
    <cellStyle name="SAPBEXstdItemX 24" xfId="36130"/>
    <cellStyle name="SAPBEXstdItemX 3" xfId="36131"/>
    <cellStyle name="SAPBEXstdItemX 3 10" xfId="36132"/>
    <cellStyle name="SAPBEXstdItemX 3 11" xfId="36133"/>
    <cellStyle name="SAPBEXstdItemX 3 12" xfId="36134"/>
    <cellStyle name="SAPBEXstdItemX 3 13" xfId="36135"/>
    <cellStyle name="SAPBEXstdItemX 3 14" xfId="36136"/>
    <cellStyle name="SAPBEXstdItemX 3 15" xfId="36137"/>
    <cellStyle name="SAPBEXstdItemX 3 16" xfId="36138"/>
    <cellStyle name="SAPBEXstdItemX 3 2" xfId="36139"/>
    <cellStyle name="SAPBEXstdItemX 3 3" xfId="36140"/>
    <cellStyle name="SAPBEXstdItemX 3 3 2" xfId="36141"/>
    <cellStyle name="SAPBEXstdItemX 3 4" xfId="36142"/>
    <cellStyle name="SAPBEXstdItemX 3 5" xfId="36143"/>
    <cellStyle name="SAPBEXstdItemX 3 5 2" xfId="36144"/>
    <cellStyle name="SAPBEXstdItemX 3 6" xfId="36145"/>
    <cellStyle name="SAPBEXstdItemX 3 7" xfId="36146"/>
    <cellStyle name="SAPBEXstdItemX 3 7 2" xfId="36147"/>
    <cellStyle name="SAPBEXstdItemX 3 7 3" xfId="36148"/>
    <cellStyle name="SAPBEXstdItemX 3 7 4" xfId="36149"/>
    <cellStyle name="SAPBEXstdItemX 3 7 5" xfId="36150"/>
    <cellStyle name="SAPBEXstdItemX 3 7 6" xfId="36151"/>
    <cellStyle name="SAPBEXstdItemX 3 7 7" xfId="36152"/>
    <cellStyle name="SAPBEXstdItemX 3 7 8" xfId="36153"/>
    <cellStyle name="SAPBEXstdItemX 3 7 9" xfId="36154"/>
    <cellStyle name="SAPBEXstdItemX 3 8" xfId="36155"/>
    <cellStyle name="SAPBEXstdItemX 3 9" xfId="36156"/>
    <cellStyle name="SAPBEXstdItemX 4" xfId="36157"/>
    <cellStyle name="SAPBEXstdItemX 4 2" xfId="36158"/>
    <cellStyle name="SAPBEXstdItemX 5" xfId="36159"/>
    <cellStyle name="SAPBEXstdItemX 5 2" xfId="36160"/>
    <cellStyle name="SAPBEXstdItemX 6" xfId="36161"/>
    <cellStyle name="SAPBEXstdItemX 7" xfId="36162"/>
    <cellStyle name="SAPBEXstdItemX 7 2" xfId="36163"/>
    <cellStyle name="SAPBEXstdItemX 8" xfId="36164"/>
    <cellStyle name="SAPBEXstdItemX 9" xfId="36165"/>
    <cellStyle name="SAPBEXstdItemX_FQ KPI" xfId="36166"/>
    <cellStyle name="SAPBEXsubData" xfId="36167"/>
    <cellStyle name="SAPBEXsubData 2" xfId="36168"/>
    <cellStyle name="SAPBEXsubDataEmph" xfId="36169"/>
    <cellStyle name="SAPBEXsubDataEmph 2" xfId="36170"/>
    <cellStyle name="SAPBEXsubExc1" xfId="36171"/>
    <cellStyle name="SAPBEXsubExc1 2" xfId="36172"/>
    <cellStyle name="SAPBEXsubExc1 3" xfId="36173"/>
    <cellStyle name="SAPBEXsubExc1 4" xfId="36174"/>
    <cellStyle name="SAPBEXsubExc1 5" xfId="36175"/>
    <cellStyle name="SAPBEXsubExc1 6" xfId="36176"/>
    <cellStyle name="SAPBEXsubExc1 7" xfId="36177"/>
    <cellStyle name="SAPBEXsubExc1Emph" xfId="36178"/>
    <cellStyle name="SAPBEXsubExc1Emph 2" xfId="36179"/>
    <cellStyle name="SAPBEXsubExc1Emph 3" xfId="36180"/>
    <cellStyle name="SAPBEXsubExc1Emph 4" xfId="36181"/>
    <cellStyle name="SAPBEXsubExc1Emph 5" xfId="36182"/>
    <cellStyle name="SAPBEXsubExc1Emph 6" xfId="36183"/>
    <cellStyle name="SAPBEXsubExc1Emph 7" xfId="36184"/>
    <cellStyle name="SAPBEXsubExc2" xfId="36185"/>
    <cellStyle name="SAPBEXsubExc2 2" xfId="36186"/>
    <cellStyle name="SAPBEXsubExc2 3" xfId="36187"/>
    <cellStyle name="SAPBEXsubExc2 4" xfId="36188"/>
    <cellStyle name="SAPBEXsubExc2 5" xfId="36189"/>
    <cellStyle name="SAPBEXsubExc2 6" xfId="36190"/>
    <cellStyle name="SAPBEXsubExc2 7" xfId="36191"/>
    <cellStyle name="SAPBEXsubExc2 8" xfId="36192"/>
    <cellStyle name="SAPBEXsubExc2 9" xfId="36193"/>
    <cellStyle name="SAPBEXsubExc2Emph" xfId="36194"/>
    <cellStyle name="SAPBEXsubExc2Emph 2" xfId="36195"/>
    <cellStyle name="SAPBEXsubExc2Emph 3" xfId="36196"/>
    <cellStyle name="SAPBEXsubExc2Emph 4" xfId="36197"/>
    <cellStyle name="SAPBEXsubExc2Emph 5" xfId="36198"/>
    <cellStyle name="SAPBEXsubExc2Emph 6" xfId="36199"/>
    <cellStyle name="SAPBEXsubExc2Emph 7" xfId="36200"/>
    <cellStyle name="SAPBEXsubExc2Emph 8" xfId="36201"/>
    <cellStyle name="SAPBEXsubExc2Emph 9" xfId="36202"/>
    <cellStyle name="SAPBEXsubItem" xfId="36203"/>
    <cellStyle name="SAPBEXsubItem 2" xfId="36204"/>
    <cellStyle name="SAPBEXtitle" xfId="36205"/>
    <cellStyle name="SAPBEXtitle 10" xfId="36206"/>
    <cellStyle name="SAPBEXtitle 10 2" xfId="36207"/>
    <cellStyle name="SAPBEXtitle 10 3" xfId="36208"/>
    <cellStyle name="SAPBEXtitle 10 4" xfId="36209"/>
    <cellStyle name="SAPBEXtitle 10 5" xfId="36210"/>
    <cellStyle name="SAPBEXtitle 10 6" xfId="36211"/>
    <cellStyle name="SAPBEXtitle 10 7" xfId="36212"/>
    <cellStyle name="SAPBEXtitle 10 8" xfId="36213"/>
    <cellStyle name="SAPBEXtitle 10 9" xfId="36214"/>
    <cellStyle name="SAPBEXtitle 11" xfId="36215"/>
    <cellStyle name="SAPBEXtitle 11 2" xfId="36216"/>
    <cellStyle name="SAPBEXtitle 12" xfId="36217"/>
    <cellStyle name="SAPBEXtitle 12 10" xfId="36218"/>
    <cellStyle name="SAPBEXtitle 12 2" xfId="36219"/>
    <cellStyle name="SAPBEXtitle 12 2 2" xfId="36220"/>
    <cellStyle name="SAPBEXtitle 12 2 3" xfId="36221"/>
    <cellStyle name="SAPBEXtitle 12 2 4" xfId="36222"/>
    <cellStyle name="SAPBEXtitle 12 2 5" xfId="36223"/>
    <cellStyle name="SAPBEXtitle 12 2 6" xfId="36224"/>
    <cellStyle name="SAPBEXtitle 12 2 7" xfId="36225"/>
    <cellStyle name="SAPBEXtitle 12 2 8" xfId="36226"/>
    <cellStyle name="SAPBEXtitle 12 2 9" xfId="36227"/>
    <cellStyle name="SAPBEXtitle 12 3" xfId="36228"/>
    <cellStyle name="SAPBEXtitle 12 4" xfId="36229"/>
    <cellStyle name="SAPBEXtitle 12 5" xfId="36230"/>
    <cellStyle name="SAPBEXtitle 12 6" xfId="36231"/>
    <cellStyle name="SAPBEXtitle 12 7" xfId="36232"/>
    <cellStyle name="SAPBEXtitle 12 8" xfId="36233"/>
    <cellStyle name="SAPBEXtitle 12 9" xfId="36234"/>
    <cellStyle name="SAPBEXtitle 13" xfId="36235"/>
    <cellStyle name="SAPBEXtitle 13 10" xfId="36236"/>
    <cellStyle name="SAPBEXtitle 13 11" xfId="36237"/>
    <cellStyle name="SAPBEXtitle 13 2" xfId="36238"/>
    <cellStyle name="SAPBEXtitle 13 2 2" xfId="36239"/>
    <cellStyle name="SAPBEXtitle 13 2 3" xfId="36240"/>
    <cellStyle name="SAPBEXtitle 13 2 4" xfId="36241"/>
    <cellStyle name="SAPBEXtitle 13 2 5" xfId="36242"/>
    <cellStyle name="SAPBEXtitle 13 2 6" xfId="36243"/>
    <cellStyle name="SAPBEXtitle 13 2 7" xfId="36244"/>
    <cellStyle name="SAPBEXtitle 13 2 8" xfId="36245"/>
    <cellStyle name="SAPBEXtitle 13 2 9" xfId="36246"/>
    <cellStyle name="SAPBEXtitle 13 3" xfId="36247"/>
    <cellStyle name="SAPBEXtitle 13 4" xfId="36248"/>
    <cellStyle name="SAPBEXtitle 13 5" xfId="36249"/>
    <cellStyle name="SAPBEXtitle 13 6" xfId="36250"/>
    <cellStyle name="SAPBEXtitle 13 7" xfId="36251"/>
    <cellStyle name="SAPBEXtitle 13 8" xfId="36252"/>
    <cellStyle name="SAPBEXtitle 13 9" xfId="36253"/>
    <cellStyle name="SAPBEXtitle 14" xfId="36254"/>
    <cellStyle name="SAPBEXtitle 14 10" xfId="36255"/>
    <cellStyle name="SAPBEXtitle 14 2" xfId="36256"/>
    <cellStyle name="SAPBEXtitle 14 2 2" xfId="36257"/>
    <cellStyle name="SAPBEXtitle 14 2 3" xfId="36258"/>
    <cellStyle name="SAPBEXtitle 14 2 4" xfId="36259"/>
    <cellStyle name="SAPBEXtitle 14 2 5" xfId="36260"/>
    <cellStyle name="SAPBEXtitle 14 2 6" xfId="36261"/>
    <cellStyle name="SAPBEXtitle 14 2 7" xfId="36262"/>
    <cellStyle name="SAPBEXtitle 14 2 8" xfId="36263"/>
    <cellStyle name="SAPBEXtitle 14 2 9" xfId="36264"/>
    <cellStyle name="SAPBEXtitle 14 3" xfId="36265"/>
    <cellStyle name="SAPBEXtitle 14 4" xfId="36266"/>
    <cellStyle name="SAPBEXtitle 14 5" xfId="36267"/>
    <cellStyle name="SAPBEXtitle 14 6" xfId="36268"/>
    <cellStyle name="SAPBEXtitle 14 7" xfId="36269"/>
    <cellStyle name="SAPBEXtitle 14 8" xfId="36270"/>
    <cellStyle name="SAPBEXtitle 14 9" xfId="36271"/>
    <cellStyle name="SAPBEXtitle 15" xfId="36272"/>
    <cellStyle name="SAPBEXtitle 15 10" xfId="36273"/>
    <cellStyle name="SAPBEXtitle 15 2" xfId="36274"/>
    <cellStyle name="SAPBEXtitle 15 2 2" xfId="36275"/>
    <cellStyle name="SAPBEXtitle 15 2 3" xfId="36276"/>
    <cellStyle name="SAPBEXtitle 15 2 4" xfId="36277"/>
    <cellStyle name="SAPBEXtitle 15 2 5" xfId="36278"/>
    <cellStyle name="SAPBEXtitle 15 2 6" xfId="36279"/>
    <cellStyle name="SAPBEXtitle 15 2 7" xfId="36280"/>
    <cellStyle name="SAPBEXtitle 15 2 8" xfId="36281"/>
    <cellStyle name="SAPBEXtitle 15 2 9" xfId="36282"/>
    <cellStyle name="SAPBEXtitle 15 3" xfId="36283"/>
    <cellStyle name="SAPBEXtitle 15 4" xfId="36284"/>
    <cellStyle name="SAPBEXtitle 15 5" xfId="36285"/>
    <cellStyle name="SAPBEXtitle 15 6" xfId="36286"/>
    <cellStyle name="SAPBEXtitle 15 7" xfId="36287"/>
    <cellStyle name="SAPBEXtitle 15 8" xfId="36288"/>
    <cellStyle name="SAPBEXtitle 15 9" xfId="36289"/>
    <cellStyle name="SAPBEXtitle 16" xfId="36290"/>
    <cellStyle name="SAPBEXtitle 16 10" xfId="36291"/>
    <cellStyle name="SAPBEXtitle 16 2" xfId="36292"/>
    <cellStyle name="SAPBEXtitle 16 2 2" xfId="36293"/>
    <cellStyle name="SAPBEXtitle 16 2 3" xfId="36294"/>
    <cellStyle name="SAPBEXtitle 16 2 4" xfId="36295"/>
    <cellStyle name="SAPBEXtitle 16 2 5" xfId="36296"/>
    <cellStyle name="SAPBEXtitle 16 2 6" xfId="36297"/>
    <cellStyle name="SAPBEXtitle 16 2 7" xfId="36298"/>
    <cellStyle name="SAPBEXtitle 16 2 8" xfId="36299"/>
    <cellStyle name="SAPBEXtitle 16 2 9" xfId="36300"/>
    <cellStyle name="SAPBEXtitle 16 3" xfId="36301"/>
    <cellStyle name="SAPBEXtitle 16 4" xfId="36302"/>
    <cellStyle name="SAPBEXtitle 16 5" xfId="36303"/>
    <cellStyle name="SAPBEXtitle 16 6" xfId="36304"/>
    <cellStyle name="SAPBEXtitle 16 7" xfId="36305"/>
    <cellStyle name="SAPBEXtitle 16 8" xfId="36306"/>
    <cellStyle name="SAPBEXtitle 16 9" xfId="36307"/>
    <cellStyle name="SAPBEXtitle 17" xfId="36308"/>
    <cellStyle name="SAPBEXtitle 17 10" xfId="36309"/>
    <cellStyle name="SAPBEXtitle 17 2" xfId="36310"/>
    <cellStyle name="SAPBEXtitle 17 2 2" xfId="36311"/>
    <cellStyle name="SAPBEXtitle 17 2 3" xfId="36312"/>
    <cellStyle name="SAPBEXtitle 17 2 4" xfId="36313"/>
    <cellStyle name="SAPBEXtitle 17 2 5" xfId="36314"/>
    <cellStyle name="SAPBEXtitle 17 2 6" xfId="36315"/>
    <cellStyle name="SAPBEXtitle 17 2 7" xfId="36316"/>
    <cellStyle name="SAPBEXtitle 17 2 8" xfId="36317"/>
    <cellStyle name="SAPBEXtitle 17 2 9" xfId="36318"/>
    <cellStyle name="SAPBEXtitle 17 3" xfId="36319"/>
    <cellStyle name="SAPBEXtitle 17 4" xfId="36320"/>
    <cellStyle name="SAPBEXtitle 17 5" xfId="36321"/>
    <cellStyle name="SAPBEXtitle 17 6" xfId="36322"/>
    <cellStyle name="SAPBEXtitle 17 7" xfId="36323"/>
    <cellStyle name="SAPBEXtitle 17 8" xfId="36324"/>
    <cellStyle name="SAPBEXtitle 17 9" xfId="36325"/>
    <cellStyle name="SAPBEXtitle 18" xfId="36326"/>
    <cellStyle name="SAPBEXtitle 18 10" xfId="36327"/>
    <cellStyle name="SAPBEXtitle 18 2" xfId="36328"/>
    <cellStyle name="SAPBEXtitle 18 2 2" xfId="36329"/>
    <cellStyle name="SAPBEXtitle 18 2 3" xfId="36330"/>
    <cellStyle name="SAPBEXtitle 18 2 4" xfId="36331"/>
    <cellStyle name="SAPBEXtitle 18 2 5" xfId="36332"/>
    <cellStyle name="SAPBEXtitle 18 2 6" xfId="36333"/>
    <cellStyle name="SAPBEXtitle 18 2 7" xfId="36334"/>
    <cellStyle name="SAPBEXtitle 18 2 8" xfId="36335"/>
    <cellStyle name="SAPBEXtitle 18 2 9" xfId="36336"/>
    <cellStyle name="SAPBEXtitle 18 3" xfId="36337"/>
    <cellStyle name="SAPBEXtitle 18 4" xfId="36338"/>
    <cellStyle name="SAPBEXtitle 18 5" xfId="36339"/>
    <cellStyle name="SAPBEXtitle 18 6" xfId="36340"/>
    <cellStyle name="SAPBEXtitle 18 7" xfId="36341"/>
    <cellStyle name="SAPBEXtitle 18 8" xfId="36342"/>
    <cellStyle name="SAPBEXtitle 18 9" xfId="36343"/>
    <cellStyle name="SAPBEXtitle 19" xfId="36344"/>
    <cellStyle name="SAPBEXtitle 19 10" xfId="36345"/>
    <cellStyle name="SAPBEXtitle 19 2" xfId="36346"/>
    <cellStyle name="SAPBEXtitle 19 2 2" xfId="36347"/>
    <cellStyle name="SAPBEXtitle 19 2 3" xfId="36348"/>
    <cellStyle name="SAPBEXtitle 19 2 4" xfId="36349"/>
    <cellStyle name="SAPBEXtitle 19 2 5" xfId="36350"/>
    <cellStyle name="SAPBEXtitle 19 2 6" xfId="36351"/>
    <cellStyle name="SAPBEXtitle 19 2 7" xfId="36352"/>
    <cellStyle name="SAPBEXtitle 19 2 8" xfId="36353"/>
    <cellStyle name="SAPBEXtitle 19 2 9" xfId="36354"/>
    <cellStyle name="SAPBEXtitle 19 3" xfId="36355"/>
    <cellStyle name="SAPBEXtitle 19 4" xfId="36356"/>
    <cellStyle name="SAPBEXtitle 19 5" xfId="36357"/>
    <cellStyle name="SAPBEXtitle 19 6" xfId="36358"/>
    <cellStyle name="SAPBEXtitle 19 7" xfId="36359"/>
    <cellStyle name="SAPBEXtitle 19 8" xfId="36360"/>
    <cellStyle name="SAPBEXtitle 19 9" xfId="36361"/>
    <cellStyle name="SAPBEXtitle 2" xfId="36362"/>
    <cellStyle name="SAPBEXtitle 2 10" xfId="36363"/>
    <cellStyle name="SAPBEXtitle 2 11" xfId="36364"/>
    <cellStyle name="SAPBEXtitle 2 12" xfId="36365"/>
    <cellStyle name="SAPBEXtitle 2 13" xfId="36366"/>
    <cellStyle name="SAPBEXtitle 2 14" xfId="36367"/>
    <cellStyle name="SAPBEXtitle 2 15" xfId="36368"/>
    <cellStyle name="SAPBEXtitle 2 16" xfId="36369"/>
    <cellStyle name="SAPBEXtitle 2 2" xfId="36370"/>
    <cellStyle name="SAPBEXtitle 2 2 10" xfId="36371"/>
    <cellStyle name="SAPBEXtitle 2 2 11" xfId="36372"/>
    <cellStyle name="SAPBEXtitle 2 2 12" xfId="36373"/>
    <cellStyle name="SAPBEXtitle 2 2 2" xfId="36374"/>
    <cellStyle name="SAPBEXtitle 2 2 2 2" xfId="36375"/>
    <cellStyle name="SAPBEXtitle 2 2 2 3" xfId="36376"/>
    <cellStyle name="SAPBEXtitle 2 2 2 4" xfId="36377"/>
    <cellStyle name="SAPBEXtitle 2 2 2 5" xfId="36378"/>
    <cellStyle name="SAPBEXtitle 2 2 2 6" xfId="36379"/>
    <cellStyle name="SAPBEXtitle 2 2 2 7" xfId="36380"/>
    <cellStyle name="SAPBEXtitle 2 2 2 8" xfId="36381"/>
    <cellStyle name="SAPBEXtitle 2 2 2 9" xfId="36382"/>
    <cellStyle name="SAPBEXtitle 2 2 3" xfId="36383"/>
    <cellStyle name="SAPBEXtitle 2 2 4" xfId="36384"/>
    <cellStyle name="SAPBEXtitle 2 2 5" xfId="36385"/>
    <cellStyle name="SAPBEXtitle 2 2 6" xfId="36386"/>
    <cellStyle name="SAPBEXtitle 2 2 7" xfId="36387"/>
    <cellStyle name="SAPBEXtitle 2 2 8" xfId="36388"/>
    <cellStyle name="SAPBEXtitle 2 2 9" xfId="36389"/>
    <cellStyle name="SAPBEXtitle 2 3" xfId="36390"/>
    <cellStyle name="SAPBEXtitle 2 3 10" xfId="36391"/>
    <cellStyle name="SAPBEXtitle 2 3 11" xfId="36392"/>
    <cellStyle name="SAPBEXtitle 2 3 2" xfId="36393"/>
    <cellStyle name="SAPBEXtitle 2 3 2 2" xfId="36394"/>
    <cellStyle name="SAPBEXtitle 2 3 2 3" xfId="36395"/>
    <cellStyle name="SAPBEXtitle 2 3 2 4" xfId="36396"/>
    <cellStyle name="SAPBEXtitle 2 3 2 5" xfId="36397"/>
    <cellStyle name="SAPBEXtitle 2 3 2 6" xfId="36398"/>
    <cellStyle name="SAPBEXtitle 2 3 2 7" xfId="36399"/>
    <cellStyle name="SAPBEXtitle 2 3 2 8" xfId="36400"/>
    <cellStyle name="SAPBEXtitle 2 3 2 9" xfId="36401"/>
    <cellStyle name="SAPBEXtitle 2 3 3" xfId="36402"/>
    <cellStyle name="SAPBEXtitle 2 3 4" xfId="36403"/>
    <cellStyle name="SAPBEXtitle 2 3 5" xfId="36404"/>
    <cellStyle name="SAPBEXtitle 2 3 6" xfId="36405"/>
    <cellStyle name="SAPBEXtitle 2 3 7" xfId="36406"/>
    <cellStyle name="SAPBEXtitle 2 3 8" xfId="36407"/>
    <cellStyle name="SAPBEXtitle 2 3 9" xfId="36408"/>
    <cellStyle name="SAPBEXtitle 2 4" xfId="36409"/>
    <cellStyle name="SAPBEXtitle 2 4 2" xfId="36410"/>
    <cellStyle name="SAPBEXtitle 2 4 3" xfId="36411"/>
    <cellStyle name="SAPBEXtitle 2 4 4" xfId="36412"/>
    <cellStyle name="SAPBEXtitle 2 4 5" xfId="36413"/>
    <cellStyle name="SAPBEXtitle 2 4 6" xfId="36414"/>
    <cellStyle name="SAPBEXtitle 2 4 7" xfId="36415"/>
    <cellStyle name="SAPBEXtitle 2 4 8" xfId="36416"/>
    <cellStyle name="SAPBEXtitle 2 4 9" xfId="36417"/>
    <cellStyle name="SAPBEXtitle 2 5" xfId="36418"/>
    <cellStyle name="SAPBEXtitle 2 6" xfId="36419"/>
    <cellStyle name="SAPBEXtitle 2 7" xfId="36420"/>
    <cellStyle name="SAPBEXtitle 2 8" xfId="36421"/>
    <cellStyle name="SAPBEXtitle 2 9" xfId="36422"/>
    <cellStyle name="SAPBEXtitle 20" xfId="36423"/>
    <cellStyle name="SAPBEXtitle 20 10" xfId="36424"/>
    <cellStyle name="SAPBEXtitle 20 2" xfId="36425"/>
    <cellStyle name="SAPBEXtitle 20 2 2" xfId="36426"/>
    <cellStyle name="SAPBEXtitle 20 2 3" xfId="36427"/>
    <cellStyle name="SAPBEXtitle 20 2 4" xfId="36428"/>
    <cellStyle name="SAPBEXtitle 20 2 5" xfId="36429"/>
    <cellStyle name="SAPBEXtitle 20 2 6" xfId="36430"/>
    <cellStyle name="SAPBEXtitle 20 2 7" xfId="36431"/>
    <cellStyle name="SAPBEXtitle 20 2 8" xfId="36432"/>
    <cellStyle name="SAPBEXtitle 20 2 9" xfId="36433"/>
    <cellStyle name="SAPBEXtitle 20 3" xfId="36434"/>
    <cellStyle name="SAPBEXtitle 20 4" xfId="36435"/>
    <cellStyle name="SAPBEXtitle 20 5" xfId="36436"/>
    <cellStyle name="SAPBEXtitle 20 6" xfId="36437"/>
    <cellStyle name="SAPBEXtitle 20 7" xfId="36438"/>
    <cellStyle name="SAPBEXtitle 20 8" xfId="36439"/>
    <cellStyle name="SAPBEXtitle 20 9" xfId="36440"/>
    <cellStyle name="SAPBEXtitle 21" xfId="36441"/>
    <cellStyle name="SAPBEXtitle 21 10" xfId="36442"/>
    <cellStyle name="SAPBEXtitle 21 2" xfId="36443"/>
    <cellStyle name="SAPBEXtitle 21 2 2" xfId="36444"/>
    <cellStyle name="SAPBEXtitle 21 2 3" xfId="36445"/>
    <cellStyle name="SAPBEXtitle 21 2 4" xfId="36446"/>
    <cellStyle name="SAPBEXtitle 21 2 5" xfId="36447"/>
    <cellStyle name="SAPBEXtitle 21 2 6" xfId="36448"/>
    <cellStyle name="SAPBEXtitle 21 2 7" xfId="36449"/>
    <cellStyle name="SAPBEXtitle 21 2 8" xfId="36450"/>
    <cellStyle name="SAPBEXtitle 21 2 9" xfId="36451"/>
    <cellStyle name="SAPBEXtitle 21 3" xfId="36452"/>
    <cellStyle name="SAPBEXtitle 21 4" xfId="36453"/>
    <cellStyle name="SAPBEXtitle 21 5" xfId="36454"/>
    <cellStyle name="SAPBEXtitle 21 6" xfId="36455"/>
    <cellStyle name="SAPBEXtitle 21 7" xfId="36456"/>
    <cellStyle name="SAPBEXtitle 21 8" xfId="36457"/>
    <cellStyle name="SAPBEXtitle 21 9" xfId="36458"/>
    <cellStyle name="SAPBEXtitle 22" xfId="36459"/>
    <cellStyle name="SAPBEXtitle 22 10" xfId="36460"/>
    <cellStyle name="SAPBEXtitle 22 2" xfId="36461"/>
    <cellStyle name="SAPBEXtitle 22 2 2" xfId="36462"/>
    <cellStyle name="SAPBEXtitle 22 2 3" xfId="36463"/>
    <cellStyle name="SAPBEXtitle 22 2 4" xfId="36464"/>
    <cellStyle name="SAPBEXtitle 22 2 5" xfId="36465"/>
    <cellStyle name="SAPBEXtitle 22 2 6" xfId="36466"/>
    <cellStyle name="SAPBEXtitle 22 2 7" xfId="36467"/>
    <cellStyle name="SAPBEXtitle 22 2 8" xfId="36468"/>
    <cellStyle name="SAPBEXtitle 22 2 9" xfId="36469"/>
    <cellStyle name="SAPBEXtitle 22 3" xfId="36470"/>
    <cellStyle name="SAPBEXtitle 22 4" xfId="36471"/>
    <cellStyle name="SAPBEXtitle 22 5" xfId="36472"/>
    <cellStyle name="SAPBEXtitle 22 6" xfId="36473"/>
    <cellStyle name="SAPBEXtitle 22 7" xfId="36474"/>
    <cellStyle name="SAPBEXtitle 22 8" xfId="36475"/>
    <cellStyle name="SAPBEXtitle 22 9" xfId="36476"/>
    <cellStyle name="SAPBEXtitle 23" xfId="36477"/>
    <cellStyle name="SAPBEXtitle 23 2" xfId="36478"/>
    <cellStyle name="SAPBEXtitle 23 3" xfId="36479"/>
    <cellStyle name="SAPBEXtitle 23 4" xfId="36480"/>
    <cellStyle name="SAPBEXtitle 23 5" xfId="36481"/>
    <cellStyle name="SAPBEXtitle 23 6" xfId="36482"/>
    <cellStyle name="SAPBEXtitle 23 7" xfId="36483"/>
    <cellStyle name="SAPBEXtitle 23 8" xfId="36484"/>
    <cellStyle name="SAPBEXtitle 23 9" xfId="36485"/>
    <cellStyle name="SAPBEXtitle 24" xfId="36486"/>
    <cellStyle name="SAPBEXtitle 24 2" xfId="36487"/>
    <cellStyle name="SAPBEXtitle 24 3" xfId="36488"/>
    <cellStyle name="SAPBEXtitle 24 4" xfId="36489"/>
    <cellStyle name="SAPBEXtitle 24 5" xfId="36490"/>
    <cellStyle name="SAPBEXtitle 24 6" xfId="36491"/>
    <cellStyle name="SAPBEXtitle 24 7" xfId="36492"/>
    <cellStyle name="SAPBEXtitle 24 8" xfId="36493"/>
    <cellStyle name="SAPBEXtitle 24 9" xfId="36494"/>
    <cellStyle name="SAPBEXtitle 25" xfId="36495"/>
    <cellStyle name="SAPBEXtitle 25 2" xfId="36496"/>
    <cellStyle name="SAPBEXtitle 25 3" xfId="36497"/>
    <cellStyle name="SAPBEXtitle 25 4" xfId="36498"/>
    <cellStyle name="SAPBEXtitle 25 5" xfId="36499"/>
    <cellStyle name="SAPBEXtitle 25 6" xfId="36500"/>
    <cellStyle name="SAPBEXtitle 25 7" xfId="36501"/>
    <cellStyle name="SAPBEXtitle 25 8" xfId="36502"/>
    <cellStyle name="SAPBEXtitle 25 9" xfId="36503"/>
    <cellStyle name="SAPBEXtitle 26" xfId="36504"/>
    <cellStyle name="SAPBEXtitle 26 10" xfId="36505"/>
    <cellStyle name="SAPBEXtitle 26 11" xfId="36506"/>
    <cellStyle name="SAPBEXtitle 26 2" xfId="36507"/>
    <cellStyle name="SAPBEXtitle 26 3" xfId="36508"/>
    <cellStyle name="SAPBEXtitle 26 4" xfId="36509"/>
    <cellStyle name="SAPBEXtitle 26 5" xfId="36510"/>
    <cellStyle name="SAPBEXtitle 26 6" xfId="36511"/>
    <cellStyle name="SAPBEXtitle 26 7" xfId="36512"/>
    <cellStyle name="SAPBEXtitle 26 8" xfId="36513"/>
    <cellStyle name="SAPBEXtitle 26 9" xfId="36514"/>
    <cellStyle name="SAPBEXtitle 27" xfId="36515"/>
    <cellStyle name="SAPBEXtitle 27 2" xfId="36516"/>
    <cellStyle name="SAPBEXtitle 27 3" xfId="36517"/>
    <cellStyle name="SAPBEXtitle 27 4" xfId="36518"/>
    <cellStyle name="SAPBEXtitle 27 5" xfId="36519"/>
    <cellStyle name="SAPBEXtitle 27 6" xfId="36520"/>
    <cellStyle name="SAPBEXtitle 27 7" xfId="36521"/>
    <cellStyle name="SAPBEXtitle 27 8" xfId="36522"/>
    <cellStyle name="SAPBEXtitle 28" xfId="36523"/>
    <cellStyle name="SAPBEXtitle 28 2" xfId="36524"/>
    <cellStyle name="SAPBEXtitle 28 3" xfId="36525"/>
    <cellStyle name="SAPBEXtitle 28 4" xfId="36526"/>
    <cellStyle name="SAPBEXtitle 28 5" xfId="36527"/>
    <cellStyle name="SAPBEXtitle 28 6" xfId="36528"/>
    <cellStyle name="SAPBEXtitle 28 7" xfId="36529"/>
    <cellStyle name="SAPBEXtitle 28 8" xfId="36530"/>
    <cellStyle name="SAPBEXtitle 29" xfId="36531"/>
    <cellStyle name="SAPBEXtitle 29 10" xfId="36532"/>
    <cellStyle name="SAPBEXtitle 29 2" xfId="36533"/>
    <cellStyle name="SAPBEXtitle 29 3" xfId="36534"/>
    <cellStyle name="SAPBEXtitle 29 4" xfId="36535"/>
    <cellStyle name="SAPBEXtitle 29 5" xfId="36536"/>
    <cellStyle name="SAPBEXtitle 29 6" xfId="36537"/>
    <cellStyle name="SAPBEXtitle 29 7" xfId="36538"/>
    <cellStyle name="SAPBEXtitle 29 8" xfId="36539"/>
    <cellStyle name="SAPBEXtitle 29 9" xfId="36540"/>
    <cellStyle name="SAPBEXtitle 3" xfId="36541"/>
    <cellStyle name="SAPBEXtitle 3 10" xfId="36542"/>
    <cellStyle name="SAPBEXtitle 3 11" xfId="36543"/>
    <cellStyle name="SAPBEXtitle 3 12" xfId="36544"/>
    <cellStyle name="SAPBEXtitle 3 13" xfId="36545"/>
    <cellStyle name="SAPBEXtitle 3 2" xfId="36546"/>
    <cellStyle name="SAPBEXtitle 3 2 10" xfId="36547"/>
    <cellStyle name="SAPBEXtitle 3 2 11" xfId="36548"/>
    <cellStyle name="SAPBEXtitle 3 2 2" xfId="36549"/>
    <cellStyle name="SAPBEXtitle 3 2 2 2" xfId="36550"/>
    <cellStyle name="SAPBEXtitle 3 2 2 3" xfId="36551"/>
    <cellStyle name="SAPBEXtitle 3 2 2 4" xfId="36552"/>
    <cellStyle name="SAPBEXtitle 3 2 2 5" xfId="36553"/>
    <cellStyle name="SAPBEXtitle 3 2 2 6" xfId="36554"/>
    <cellStyle name="SAPBEXtitle 3 2 2 7" xfId="36555"/>
    <cellStyle name="SAPBEXtitle 3 2 2 8" xfId="36556"/>
    <cellStyle name="SAPBEXtitle 3 2 2 9" xfId="36557"/>
    <cellStyle name="SAPBEXtitle 3 2 3" xfId="36558"/>
    <cellStyle name="SAPBEXtitle 3 2 4" xfId="36559"/>
    <cellStyle name="SAPBEXtitle 3 2 5" xfId="36560"/>
    <cellStyle name="SAPBEXtitle 3 2 6" xfId="36561"/>
    <cellStyle name="SAPBEXtitle 3 2 7" xfId="36562"/>
    <cellStyle name="SAPBEXtitle 3 2 8" xfId="36563"/>
    <cellStyle name="SAPBEXtitle 3 2 9" xfId="36564"/>
    <cellStyle name="SAPBEXtitle 3 3" xfId="36565"/>
    <cellStyle name="SAPBEXtitle 3 3 2" xfId="36566"/>
    <cellStyle name="SAPBEXtitle 3 3 3" xfId="36567"/>
    <cellStyle name="SAPBEXtitle 3 3 4" xfId="36568"/>
    <cellStyle name="SAPBEXtitle 3 3 5" xfId="36569"/>
    <cellStyle name="SAPBEXtitle 3 3 6" xfId="36570"/>
    <cellStyle name="SAPBEXtitle 3 3 7" xfId="36571"/>
    <cellStyle name="SAPBEXtitle 3 3 8" xfId="36572"/>
    <cellStyle name="SAPBEXtitle 3 3 9" xfId="36573"/>
    <cellStyle name="SAPBEXtitle 3 4" xfId="36574"/>
    <cellStyle name="SAPBEXtitle 3 5" xfId="36575"/>
    <cellStyle name="SAPBEXtitle 3 6" xfId="36576"/>
    <cellStyle name="SAPBEXtitle 3 7" xfId="36577"/>
    <cellStyle name="SAPBEXtitle 3 8" xfId="36578"/>
    <cellStyle name="SAPBEXtitle 3 9" xfId="36579"/>
    <cellStyle name="SAPBEXtitle 30" xfId="36580"/>
    <cellStyle name="SAPBEXtitle 30 2" xfId="36581"/>
    <cellStyle name="SAPBEXtitle 30 3" xfId="36582"/>
    <cellStyle name="SAPBEXtitle 30 4" xfId="36583"/>
    <cellStyle name="SAPBEXtitle 30 5" xfId="36584"/>
    <cellStyle name="SAPBEXtitle 31" xfId="36585"/>
    <cellStyle name="SAPBEXtitle 31 2" xfId="36586"/>
    <cellStyle name="SAPBEXtitle 31 3" xfId="36587"/>
    <cellStyle name="SAPBEXtitle 31 4" xfId="36588"/>
    <cellStyle name="SAPBEXtitle 31 5" xfId="36589"/>
    <cellStyle name="SAPBEXtitle 32" xfId="36590"/>
    <cellStyle name="SAPBEXtitle 32 2" xfId="36591"/>
    <cellStyle name="SAPBEXtitle 32 3" xfId="36592"/>
    <cellStyle name="SAPBEXtitle 32 4" xfId="36593"/>
    <cellStyle name="SAPBEXtitle 32 5" xfId="36594"/>
    <cellStyle name="SAPBEXtitle 33" xfId="36595"/>
    <cellStyle name="SAPBEXtitle 33 2" xfId="36596"/>
    <cellStyle name="SAPBEXtitle 33 3" xfId="36597"/>
    <cellStyle name="SAPBEXtitle 33 4" xfId="36598"/>
    <cellStyle name="SAPBEXtitle 33 5" xfId="36599"/>
    <cellStyle name="SAPBEXtitle 33 6" xfId="36600"/>
    <cellStyle name="SAPBEXtitle 34" xfId="36601"/>
    <cellStyle name="SAPBEXtitle 34 2" xfId="36602"/>
    <cellStyle name="SAPBEXtitle 34 3" xfId="36603"/>
    <cellStyle name="SAPBEXtitle 35" xfId="36604"/>
    <cellStyle name="SAPBEXtitle 36" xfId="36605"/>
    <cellStyle name="SAPBEXtitle 37" xfId="36606"/>
    <cellStyle name="SAPBEXtitle 38" xfId="36607"/>
    <cellStyle name="SAPBEXtitle 39" xfId="36608"/>
    <cellStyle name="SAPBEXtitle 4" xfId="36609"/>
    <cellStyle name="SAPBEXtitle 4 10" xfId="36610"/>
    <cellStyle name="SAPBEXtitle 4 11" xfId="36611"/>
    <cellStyle name="SAPBEXtitle 4 12" xfId="36612"/>
    <cellStyle name="SAPBEXtitle 4 13" xfId="36613"/>
    <cellStyle name="SAPBEXtitle 4 14" xfId="36614"/>
    <cellStyle name="SAPBEXtitle 4 15" xfId="36615"/>
    <cellStyle name="SAPBEXtitle 4 2" xfId="36616"/>
    <cellStyle name="SAPBEXtitle 4 2 10" xfId="36617"/>
    <cellStyle name="SAPBEXtitle 4 2 11" xfId="36618"/>
    <cellStyle name="SAPBEXtitle 4 2 12" xfId="36619"/>
    <cellStyle name="SAPBEXtitle 4 2 2" xfId="36620"/>
    <cellStyle name="SAPBEXtitle 4 2 2 10" xfId="36621"/>
    <cellStyle name="SAPBEXtitle 4 2 2 11" xfId="36622"/>
    <cellStyle name="SAPBEXtitle 4 2 2 2" xfId="36623"/>
    <cellStyle name="SAPBEXtitle 4 2 2 2 2" xfId="36624"/>
    <cellStyle name="SAPBEXtitle 4 2 2 2 3" xfId="36625"/>
    <cellStyle name="SAPBEXtitle 4 2 2 2 4" xfId="36626"/>
    <cellStyle name="SAPBEXtitle 4 2 2 2 5" xfId="36627"/>
    <cellStyle name="SAPBEXtitle 4 2 2 2 6" xfId="36628"/>
    <cellStyle name="SAPBEXtitle 4 2 2 2 7" xfId="36629"/>
    <cellStyle name="SAPBEXtitle 4 2 2 2 8" xfId="36630"/>
    <cellStyle name="SAPBEXtitle 4 2 2 2 9" xfId="36631"/>
    <cellStyle name="SAPBEXtitle 4 2 2 3" xfId="36632"/>
    <cellStyle name="SAPBEXtitle 4 2 2 4" xfId="36633"/>
    <cellStyle name="SAPBEXtitle 4 2 2 5" xfId="36634"/>
    <cellStyle name="SAPBEXtitle 4 2 2 6" xfId="36635"/>
    <cellStyle name="SAPBEXtitle 4 2 2 7" xfId="36636"/>
    <cellStyle name="SAPBEXtitle 4 2 2 8" xfId="36637"/>
    <cellStyle name="SAPBEXtitle 4 2 2 9" xfId="36638"/>
    <cellStyle name="SAPBEXtitle 4 2 3" xfId="36639"/>
    <cellStyle name="SAPBEXtitle 4 2 3 2" xfId="36640"/>
    <cellStyle name="SAPBEXtitle 4 2 3 3" xfId="36641"/>
    <cellStyle name="SAPBEXtitle 4 2 3 4" xfId="36642"/>
    <cellStyle name="SAPBEXtitle 4 2 3 5" xfId="36643"/>
    <cellStyle name="SAPBEXtitle 4 2 3 6" xfId="36644"/>
    <cellStyle name="SAPBEXtitle 4 2 3 7" xfId="36645"/>
    <cellStyle name="SAPBEXtitle 4 2 3 8" xfId="36646"/>
    <cellStyle name="SAPBEXtitle 4 2 3 9" xfId="36647"/>
    <cellStyle name="SAPBEXtitle 4 2 4" xfId="36648"/>
    <cellStyle name="SAPBEXtitle 4 2 5" xfId="36649"/>
    <cellStyle name="SAPBEXtitle 4 2 6" xfId="36650"/>
    <cellStyle name="SAPBEXtitle 4 2 7" xfId="36651"/>
    <cellStyle name="SAPBEXtitle 4 2 8" xfId="36652"/>
    <cellStyle name="SAPBEXtitle 4 2 9" xfId="36653"/>
    <cellStyle name="SAPBEXtitle 4 3" xfId="36654"/>
    <cellStyle name="SAPBEXtitle 4 3 10" xfId="36655"/>
    <cellStyle name="SAPBEXtitle 4 3 11" xfId="36656"/>
    <cellStyle name="SAPBEXtitle 4 3 2" xfId="36657"/>
    <cellStyle name="SAPBEXtitle 4 3 2 2" xfId="36658"/>
    <cellStyle name="SAPBEXtitle 4 3 2 3" xfId="36659"/>
    <cellStyle name="SAPBEXtitle 4 3 2 4" xfId="36660"/>
    <cellStyle name="SAPBEXtitle 4 3 2 5" xfId="36661"/>
    <cellStyle name="SAPBEXtitle 4 3 2 6" xfId="36662"/>
    <cellStyle name="SAPBEXtitle 4 3 2 7" xfId="36663"/>
    <cellStyle name="SAPBEXtitle 4 3 2 8" xfId="36664"/>
    <cellStyle name="SAPBEXtitle 4 3 2 9" xfId="36665"/>
    <cellStyle name="SAPBEXtitle 4 3 3" xfId="36666"/>
    <cellStyle name="SAPBEXtitle 4 3 4" xfId="36667"/>
    <cellStyle name="SAPBEXtitle 4 3 5" xfId="36668"/>
    <cellStyle name="SAPBEXtitle 4 3 6" xfId="36669"/>
    <cellStyle name="SAPBEXtitle 4 3 7" xfId="36670"/>
    <cellStyle name="SAPBEXtitle 4 3 8" xfId="36671"/>
    <cellStyle name="SAPBEXtitle 4 3 9" xfId="36672"/>
    <cellStyle name="SAPBEXtitle 4 4" xfId="36673"/>
    <cellStyle name="SAPBEXtitle 4 4 10" xfId="36674"/>
    <cellStyle name="SAPBEXtitle 4 4 11" xfId="36675"/>
    <cellStyle name="SAPBEXtitle 4 4 2" xfId="36676"/>
    <cellStyle name="SAPBEXtitle 4 4 2 2" xfId="36677"/>
    <cellStyle name="SAPBEXtitle 4 4 2 3" xfId="36678"/>
    <cellStyle name="SAPBEXtitle 4 4 2 4" xfId="36679"/>
    <cellStyle name="SAPBEXtitle 4 4 2 5" xfId="36680"/>
    <cellStyle name="SAPBEXtitle 4 4 2 6" xfId="36681"/>
    <cellStyle name="SAPBEXtitle 4 4 2 7" xfId="36682"/>
    <cellStyle name="SAPBEXtitle 4 4 2 8" xfId="36683"/>
    <cellStyle name="SAPBEXtitle 4 4 2 9" xfId="36684"/>
    <cellStyle name="SAPBEXtitle 4 4 3" xfId="36685"/>
    <cellStyle name="SAPBEXtitle 4 4 4" xfId="36686"/>
    <cellStyle name="SAPBEXtitle 4 4 5" xfId="36687"/>
    <cellStyle name="SAPBEXtitle 4 4 6" xfId="36688"/>
    <cellStyle name="SAPBEXtitle 4 4 7" xfId="36689"/>
    <cellStyle name="SAPBEXtitle 4 4 8" xfId="36690"/>
    <cellStyle name="SAPBEXtitle 4 4 9" xfId="36691"/>
    <cellStyle name="SAPBEXtitle 4 5" xfId="36692"/>
    <cellStyle name="SAPBEXtitle 4 5 10" xfId="36693"/>
    <cellStyle name="SAPBEXtitle 4 5 11" xfId="36694"/>
    <cellStyle name="SAPBEXtitle 4 5 2" xfId="36695"/>
    <cellStyle name="SAPBEXtitle 4 5 2 2" xfId="36696"/>
    <cellStyle name="SAPBEXtitle 4 5 2 3" xfId="36697"/>
    <cellStyle name="SAPBEXtitle 4 5 2 4" xfId="36698"/>
    <cellStyle name="SAPBEXtitle 4 5 2 5" xfId="36699"/>
    <cellStyle name="SAPBEXtitle 4 5 2 6" xfId="36700"/>
    <cellStyle name="SAPBEXtitle 4 5 2 7" xfId="36701"/>
    <cellStyle name="SAPBEXtitle 4 5 2 8" xfId="36702"/>
    <cellStyle name="SAPBEXtitle 4 5 2 9" xfId="36703"/>
    <cellStyle name="SAPBEXtitle 4 5 3" xfId="36704"/>
    <cellStyle name="SAPBEXtitle 4 5 4" xfId="36705"/>
    <cellStyle name="SAPBEXtitle 4 5 5" xfId="36706"/>
    <cellStyle name="SAPBEXtitle 4 5 6" xfId="36707"/>
    <cellStyle name="SAPBEXtitle 4 5 7" xfId="36708"/>
    <cellStyle name="SAPBEXtitle 4 5 8" xfId="36709"/>
    <cellStyle name="SAPBEXtitle 4 5 9" xfId="36710"/>
    <cellStyle name="SAPBEXtitle 4 6" xfId="36711"/>
    <cellStyle name="SAPBEXtitle 4 6 2" xfId="36712"/>
    <cellStyle name="SAPBEXtitle 4 6 3" xfId="36713"/>
    <cellStyle name="SAPBEXtitle 4 6 4" xfId="36714"/>
    <cellStyle name="SAPBEXtitle 4 6 5" xfId="36715"/>
    <cellStyle name="SAPBEXtitle 4 6 6" xfId="36716"/>
    <cellStyle name="SAPBEXtitle 4 6 7" xfId="36717"/>
    <cellStyle name="SAPBEXtitle 4 6 8" xfId="36718"/>
    <cellStyle name="SAPBEXtitle 4 6 9" xfId="36719"/>
    <cellStyle name="SAPBEXtitle 4 7" xfId="36720"/>
    <cellStyle name="SAPBEXtitle 4 8" xfId="36721"/>
    <cellStyle name="SAPBEXtitle 4 9" xfId="36722"/>
    <cellStyle name="SAPBEXtitle 40" xfId="36723"/>
    <cellStyle name="SAPBEXtitle 41" xfId="36724"/>
    <cellStyle name="SAPBEXtitle 42" xfId="36725"/>
    <cellStyle name="SAPBEXtitle 5" xfId="36726"/>
    <cellStyle name="SAPBEXtitle 5 10" xfId="36727"/>
    <cellStyle name="SAPBEXtitle 5 11" xfId="36728"/>
    <cellStyle name="SAPBEXtitle 5 2" xfId="36729"/>
    <cellStyle name="SAPBEXtitle 5 3" xfId="36730"/>
    <cellStyle name="SAPBEXtitle 5 3 2" xfId="36731"/>
    <cellStyle name="SAPBEXtitle 5 3 3" xfId="36732"/>
    <cellStyle name="SAPBEXtitle 5 3 4" xfId="36733"/>
    <cellStyle name="SAPBEXtitle 5 3 5" xfId="36734"/>
    <cellStyle name="SAPBEXtitle 5 3 6" xfId="36735"/>
    <cellStyle name="SAPBEXtitle 5 3 7" xfId="36736"/>
    <cellStyle name="SAPBEXtitle 5 3 8" xfId="36737"/>
    <cellStyle name="SAPBEXtitle 5 3 9" xfId="36738"/>
    <cellStyle name="SAPBEXtitle 5 4" xfId="36739"/>
    <cellStyle name="SAPBEXtitle 5 5" xfId="36740"/>
    <cellStyle name="SAPBEXtitle 5 6" xfId="36741"/>
    <cellStyle name="SAPBEXtitle 5 7" xfId="36742"/>
    <cellStyle name="SAPBEXtitle 5 8" xfId="36743"/>
    <cellStyle name="SAPBEXtitle 5 9" xfId="36744"/>
    <cellStyle name="SAPBEXtitle 6" xfId="36745"/>
    <cellStyle name="SAPBEXtitle 6 10" xfId="36746"/>
    <cellStyle name="SAPBEXtitle 6 11" xfId="36747"/>
    <cellStyle name="SAPBEXtitle 6 2" xfId="36748"/>
    <cellStyle name="SAPBEXtitle 6 3" xfId="36749"/>
    <cellStyle name="SAPBEXtitle 6 3 2" xfId="36750"/>
    <cellStyle name="SAPBEXtitle 6 3 3" xfId="36751"/>
    <cellStyle name="SAPBEXtitle 6 3 4" xfId="36752"/>
    <cellStyle name="SAPBEXtitle 6 3 5" xfId="36753"/>
    <cellStyle name="SAPBEXtitle 6 3 6" xfId="36754"/>
    <cellStyle name="SAPBEXtitle 6 3 7" xfId="36755"/>
    <cellStyle name="SAPBEXtitle 6 3 8" xfId="36756"/>
    <cellStyle name="SAPBEXtitle 6 3 9" xfId="36757"/>
    <cellStyle name="SAPBEXtitle 6 4" xfId="36758"/>
    <cellStyle name="SAPBEXtitle 6 5" xfId="36759"/>
    <cellStyle name="SAPBEXtitle 6 6" xfId="36760"/>
    <cellStyle name="SAPBEXtitle 6 7" xfId="36761"/>
    <cellStyle name="SAPBEXtitle 6 8" xfId="36762"/>
    <cellStyle name="SAPBEXtitle 6 9" xfId="36763"/>
    <cellStyle name="SAPBEXtitle 7" xfId="36764"/>
    <cellStyle name="SAPBEXtitle 7 10" xfId="36765"/>
    <cellStyle name="SAPBEXtitle 7 11" xfId="36766"/>
    <cellStyle name="SAPBEXtitle 7 2" xfId="36767"/>
    <cellStyle name="SAPBEXtitle 7 2 2" xfId="36768"/>
    <cellStyle name="SAPBEXtitle 7 3" xfId="36769"/>
    <cellStyle name="SAPBEXtitle 7 3 2" xfId="36770"/>
    <cellStyle name="SAPBEXtitle 7 3 3" xfId="36771"/>
    <cellStyle name="SAPBEXtitle 7 3 4" xfId="36772"/>
    <cellStyle name="SAPBEXtitle 7 3 5" xfId="36773"/>
    <cellStyle name="SAPBEXtitle 7 3 6" xfId="36774"/>
    <cellStyle name="SAPBEXtitle 7 3 7" xfId="36775"/>
    <cellStyle name="SAPBEXtitle 7 3 8" xfId="36776"/>
    <cellStyle name="SAPBEXtitle 7 3 9" xfId="36777"/>
    <cellStyle name="SAPBEXtitle 7 4" xfId="36778"/>
    <cellStyle name="SAPBEXtitle 7 5" xfId="36779"/>
    <cellStyle name="SAPBEXtitle 7 6" xfId="36780"/>
    <cellStyle name="SAPBEXtitle 7 7" xfId="36781"/>
    <cellStyle name="SAPBEXtitle 7 8" xfId="36782"/>
    <cellStyle name="SAPBEXtitle 7 9" xfId="36783"/>
    <cellStyle name="SAPBEXtitle 8" xfId="36784"/>
    <cellStyle name="SAPBEXtitle 8 10" xfId="36785"/>
    <cellStyle name="SAPBEXtitle 8 11" xfId="36786"/>
    <cellStyle name="SAPBEXtitle 8 2" xfId="36787"/>
    <cellStyle name="SAPBEXtitle 8 3" xfId="36788"/>
    <cellStyle name="SAPBEXtitle 8 3 2" xfId="36789"/>
    <cellStyle name="SAPBEXtitle 8 3 3" xfId="36790"/>
    <cellStyle name="SAPBEXtitle 8 3 4" xfId="36791"/>
    <cellStyle name="SAPBEXtitle 8 3 5" xfId="36792"/>
    <cellStyle name="SAPBEXtitle 8 3 6" xfId="36793"/>
    <cellStyle name="SAPBEXtitle 8 3 7" xfId="36794"/>
    <cellStyle name="SAPBEXtitle 8 3 8" xfId="36795"/>
    <cellStyle name="SAPBEXtitle 8 3 9" xfId="36796"/>
    <cellStyle name="SAPBEXtitle 8 4" xfId="36797"/>
    <cellStyle name="SAPBEXtitle 8 5" xfId="36798"/>
    <cellStyle name="SAPBEXtitle 8 6" xfId="36799"/>
    <cellStyle name="SAPBEXtitle 8 7" xfId="36800"/>
    <cellStyle name="SAPBEXtitle 8 8" xfId="36801"/>
    <cellStyle name="SAPBEXtitle 8 9" xfId="36802"/>
    <cellStyle name="SAPBEXtitle 9" xfId="36803"/>
    <cellStyle name="SAPBEXtitle 9 2" xfId="36804"/>
    <cellStyle name="SAPBEXtitle_August Cust Service Updated" xfId="36805"/>
    <cellStyle name="SAPBEXundefined" xfId="36806"/>
    <cellStyle name="SAPBEXundefined 10" xfId="36807"/>
    <cellStyle name="SAPBEXundefined 10 10" xfId="36808"/>
    <cellStyle name="SAPBEXundefined 10 2" xfId="36809"/>
    <cellStyle name="SAPBEXundefined 10 2 2" xfId="36810"/>
    <cellStyle name="SAPBEXundefined 10 2 3" xfId="36811"/>
    <cellStyle name="SAPBEXundefined 10 2 4" xfId="36812"/>
    <cellStyle name="SAPBEXundefined 10 2 5" xfId="36813"/>
    <cellStyle name="SAPBEXundefined 10 2 6" xfId="36814"/>
    <cellStyle name="SAPBEXundefined 10 2 7" xfId="36815"/>
    <cellStyle name="SAPBEXundefined 10 2 8" xfId="36816"/>
    <cellStyle name="SAPBEXundefined 10 2 9" xfId="36817"/>
    <cellStyle name="SAPBEXundefined 10 3" xfId="36818"/>
    <cellStyle name="SAPBEXundefined 10 4" xfId="36819"/>
    <cellStyle name="SAPBEXundefined 10 5" xfId="36820"/>
    <cellStyle name="SAPBEXundefined 10 6" xfId="36821"/>
    <cellStyle name="SAPBEXundefined 10 7" xfId="36822"/>
    <cellStyle name="SAPBEXundefined 10 8" xfId="36823"/>
    <cellStyle name="SAPBEXundefined 10 9" xfId="36824"/>
    <cellStyle name="SAPBEXundefined 11" xfId="36825"/>
    <cellStyle name="SAPBEXundefined 11 10" xfId="36826"/>
    <cellStyle name="SAPBEXundefined 11 11" xfId="36827"/>
    <cellStyle name="SAPBEXundefined 11 12" xfId="36828"/>
    <cellStyle name="SAPBEXundefined 11 2" xfId="36829"/>
    <cellStyle name="SAPBEXundefined 11 2 2" xfId="36830"/>
    <cellStyle name="SAPBEXundefined 11 2 3" xfId="36831"/>
    <cellStyle name="SAPBEXundefined 11 2 4" xfId="36832"/>
    <cellStyle name="SAPBEXundefined 11 2 5" xfId="36833"/>
    <cellStyle name="SAPBEXundefined 11 2 6" xfId="36834"/>
    <cellStyle name="SAPBEXundefined 11 2 7" xfId="36835"/>
    <cellStyle name="SAPBEXundefined 11 2 8" xfId="36836"/>
    <cellStyle name="SAPBEXundefined 11 2 9" xfId="36837"/>
    <cellStyle name="SAPBEXundefined 11 3" xfId="36838"/>
    <cellStyle name="SAPBEXundefined 11 4" xfId="36839"/>
    <cellStyle name="SAPBEXundefined 11 5" xfId="36840"/>
    <cellStyle name="SAPBEXundefined 11 6" xfId="36841"/>
    <cellStyle name="SAPBEXundefined 11 7" xfId="36842"/>
    <cellStyle name="SAPBEXundefined 11 8" xfId="36843"/>
    <cellStyle name="SAPBEXundefined 11 9" xfId="36844"/>
    <cellStyle name="SAPBEXundefined 12" xfId="36845"/>
    <cellStyle name="SAPBEXundefined 12 10" xfId="36846"/>
    <cellStyle name="SAPBEXundefined 12 2" xfId="36847"/>
    <cellStyle name="SAPBEXundefined 12 2 2" xfId="36848"/>
    <cellStyle name="SAPBEXundefined 12 2 3" xfId="36849"/>
    <cellStyle name="SAPBEXundefined 12 2 4" xfId="36850"/>
    <cellStyle name="SAPBEXundefined 12 2 5" xfId="36851"/>
    <cellStyle name="SAPBEXundefined 12 2 6" xfId="36852"/>
    <cellStyle name="SAPBEXundefined 12 2 7" xfId="36853"/>
    <cellStyle name="SAPBEXundefined 12 2 8" xfId="36854"/>
    <cellStyle name="SAPBEXundefined 12 2 9" xfId="36855"/>
    <cellStyle name="SAPBEXundefined 12 3" xfId="36856"/>
    <cellStyle name="SAPBEXundefined 12 4" xfId="36857"/>
    <cellStyle name="SAPBEXundefined 12 5" xfId="36858"/>
    <cellStyle name="SAPBEXundefined 12 6" xfId="36859"/>
    <cellStyle name="SAPBEXundefined 12 7" xfId="36860"/>
    <cellStyle name="SAPBEXundefined 12 8" xfId="36861"/>
    <cellStyle name="SAPBEXundefined 12 9" xfId="36862"/>
    <cellStyle name="SAPBEXundefined 13" xfId="36863"/>
    <cellStyle name="SAPBEXundefined 13 10" xfId="36864"/>
    <cellStyle name="SAPBEXundefined 13 2" xfId="36865"/>
    <cellStyle name="SAPBEXundefined 13 2 2" xfId="36866"/>
    <cellStyle name="SAPBEXundefined 13 2 3" xfId="36867"/>
    <cellStyle name="SAPBEXundefined 13 2 4" xfId="36868"/>
    <cellStyle name="SAPBEXundefined 13 2 5" xfId="36869"/>
    <cellStyle name="SAPBEXundefined 13 2 6" xfId="36870"/>
    <cellStyle name="SAPBEXundefined 13 2 7" xfId="36871"/>
    <cellStyle name="SAPBEXundefined 13 2 8" xfId="36872"/>
    <cellStyle name="SAPBEXundefined 13 2 9" xfId="36873"/>
    <cellStyle name="SAPBEXundefined 13 3" xfId="36874"/>
    <cellStyle name="SAPBEXundefined 13 4" xfId="36875"/>
    <cellStyle name="SAPBEXundefined 13 5" xfId="36876"/>
    <cellStyle name="SAPBEXundefined 13 6" xfId="36877"/>
    <cellStyle name="SAPBEXundefined 13 7" xfId="36878"/>
    <cellStyle name="SAPBEXundefined 13 8" xfId="36879"/>
    <cellStyle name="SAPBEXundefined 13 9" xfId="36880"/>
    <cellStyle name="SAPBEXundefined 14" xfId="36881"/>
    <cellStyle name="SAPBEXundefined 14 10" xfId="36882"/>
    <cellStyle name="SAPBEXundefined 14 2" xfId="36883"/>
    <cellStyle name="SAPBEXundefined 14 2 2" xfId="36884"/>
    <cellStyle name="SAPBEXundefined 14 2 3" xfId="36885"/>
    <cellStyle name="SAPBEXundefined 14 2 4" xfId="36886"/>
    <cellStyle name="SAPBEXundefined 14 2 5" xfId="36887"/>
    <cellStyle name="SAPBEXundefined 14 2 6" xfId="36888"/>
    <cellStyle name="SAPBEXundefined 14 2 7" xfId="36889"/>
    <cellStyle name="SAPBEXundefined 14 2 8" xfId="36890"/>
    <cellStyle name="SAPBEXundefined 14 2 9" xfId="36891"/>
    <cellStyle name="SAPBEXundefined 14 3" xfId="36892"/>
    <cellStyle name="SAPBEXundefined 14 4" xfId="36893"/>
    <cellStyle name="SAPBEXundefined 14 5" xfId="36894"/>
    <cellStyle name="SAPBEXundefined 14 6" xfId="36895"/>
    <cellStyle name="SAPBEXundefined 14 7" xfId="36896"/>
    <cellStyle name="SAPBEXundefined 14 8" xfId="36897"/>
    <cellStyle name="SAPBEXundefined 14 9" xfId="36898"/>
    <cellStyle name="SAPBEXundefined 15" xfId="36899"/>
    <cellStyle name="SAPBEXundefined 15 10" xfId="36900"/>
    <cellStyle name="SAPBEXundefined 15 2" xfId="36901"/>
    <cellStyle name="SAPBEXundefined 15 2 2" xfId="36902"/>
    <cellStyle name="SAPBEXundefined 15 2 3" xfId="36903"/>
    <cellStyle name="SAPBEXundefined 15 2 4" xfId="36904"/>
    <cellStyle name="SAPBEXundefined 15 2 5" xfId="36905"/>
    <cellStyle name="SAPBEXundefined 15 2 6" xfId="36906"/>
    <cellStyle name="SAPBEXundefined 15 2 7" xfId="36907"/>
    <cellStyle name="SAPBEXundefined 15 2 8" xfId="36908"/>
    <cellStyle name="SAPBEXundefined 15 2 9" xfId="36909"/>
    <cellStyle name="SAPBEXundefined 15 3" xfId="36910"/>
    <cellStyle name="SAPBEXundefined 15 4" xfId="36911"/>
    <cellStyle name="SAPBEXundefined 15 5" xfId="36912"/>
    <cellStyle name="SAPBEXundefined 15 6" xfId="36913"/>
    <cellStyle name="SAPBEXundefined 15 7" xfId="36914"/>
    <cellStyle name="SAPBEXundefined 15 8" xfId="36915"/>
    <cellStyle name="SAPBEXundefined 15 9" xfId="36916"/>
    <cellStyle name="SAPBEXundefined 16" xfId="36917"/>
    <cellStyle name="SAPBEXundefined 16 10" xfId="36918"/>
    <cellStyle name="SAPBEXundefined 16 2" xfId="36919"/>
    <cellStyle name="SAPBEXundefined 16 2 2" xfId="36920"/>
    <cellStyle name="SAPBEXundefined 16 2 3" xfId="36921"/>
    <cellStyle name="SAPBEXundefined 16 2 4" xfId="36922"/>
    <cellStyle name="SAPBEXundefined 16 2 5" xfId="36923"/>
    <cellStyle name="SAPBEXundefined 16 2 6" xfId="36924"/>
    <cellStyle name="SAPBEXundefined 16 2 7" xfId="36925"/>
    <cellStyle name="SAPBEXundefined 16 2 8" xfId="36926"/>
    <cellStyle name="SAPBEXundefined 16 2 9" xfId="36927"/>
    <cellStyle name="SAPBEXundefined 16 3" xfId="36928"/>
    <cellStyle name="SAPBEXundefined 16 4" xfId="36929"/>
    <cellStyle name="SAPBEXundefined 16 5" xfId="36930"/>
    <cellStyle name="SAPBEXundefined 16 6" xfId="36931"/>
    <cellStyle name="SAPBEXundefined 16 7" xfId="36932"/>
    <cellStyle name="SAPBEXundefined 16 8" xfId="36933"/>
    <cellStyle name="SAPBEXundefined 16 9" xfId="36934"/>
    <cellStyle name="SAPBEXundefined 17" xfId="36935"/>
    <cellStyle name="SAPBEXundefined 17 10" xfId="36936"/>
    <cellStyle name="SAPBEXundefined 17 2" xfId="36937"/>
    <cellStyle name="SAPBEXundefined 17 2 2" xfId="36938"/>
    <cellStyle name="SAPBEXundefined 17 2 3" xfId="36939"/>
    <cellStyle name="SAPBEXundefined 17 2 4" xfId="36940"/>
    <cellStyle name="SAPBEXundefined 17 2 5" xfId="36941"/>
    <cellStyle name="SAPBEXundefined 17 2 6" xfId="36942"/>
    <cellStyle name="SAPBEXundefined 17 2 7" xfId="36943"/>
    <cellStyle name="SAPBEXundefined 17 2 8" xfId="36944"/>
    <cellStyle name="SAPBEXundefined 17 2 9" xfId="36945"/>
    <cellStyle name="SAPBEXundefined 17 3" xfId="36946"/>
    <cellStyle name="SAPBEXundefined 17 4" xfId="36947"/>
    <cellStyle name="SAPBEXundefined 17 5" xfId="36948"/>
    <cellStyle name="SAPBEXundefined 17 6" xfId="36949"/>
    <cellStyle name="SAPBEXundefined 17 7" xfId="36950"/>
    <cellStyle name="SAPBEXundefined 17 8" xfId="36951"/>
    <cellStyle name="SAPBEXundefined 17 9" xfId="36952"/>
    <cellStyle name="SAPBEXundefined 18" xfId="36953"/>
    <cellStyle name="SAPBEXundefined 18 10" xfId="36954"/>
    <cellStyle name="SAPBEXundefined 18 2" xfId="36955"/>
    <cellStyle name="SAPBEXundefined 18 2 2" xfId="36956"/>
    <cellStyle name="SAPBEXundefined 18 2 3" xfId="36957"/>
    <cellStyle name="SAPBEXundefined 18 2 4" xfId="36958"/>
    <cellStyle name="SAPBEXundefined 18 2 5" xfId="36959"/>
    <cellStyle name="SAPBEXundefined 18 2 6" xfId="36960"/>
    <cellStyle name="SAPBEXundefined 18 2 7" xfId="36961"/>
    <cellStyle name="SAPBEXundefined 18 2 8" xfId="36962"/>
    <cellStyle name="SAPBEXundefined 18 2 9" xfId="36963"/>
    <cellStyle name="SAPBEXundefined 18 3" xfId="36964"/>
    <cellStyle name="SAPBEXundefined 18 4" xfId="36965"/>
    <cellStyle name="SAPBEXundefined 18 5" xfId="36966"/>
    <cellStyle name="SAPBEXundefined 18 6" xfId="36967"/>
    <cellStyle name="SAPBEXundefined 18 7" xfId="36968"/>
    <cellStyle name="SAPBEXundefined 18 8" xfId="36969"/>
    <cellStyle name="SAPBEXundefined 18 9" xfId="36970"/>
    <cellStyle name="SAPBEXundefined 19" xfId="36971"/>
    <cellStyle name="SAPBEXundefined 19 10" xfId="36972"/>
    <cellStyle name="SAPBEXundefined 19 2" xfId="36973"/>
    <cellStyle name="SAPBEXundefined 19 2 2" xfId="36974"/>
    <cellStyle name="SAPBEXundefined 19 2 3" xfId="36975"/>
    <cellStyle name="SAPBEXundefined 19 2 4" xfId="36976"/>
    <cellStyle name="SAPBEXundefined 19 2 5" xfId="36977"/>
    <cellStyle name="SAPBEXundefined 19 2 6" xfId="36978"/>
    <cellStyle name="SAPBEXundefined 19 2 7" xfId="36979"/>
    <cellStyle name="SAPBEXundefined 19 2 8" xfId="36980"/>
    <cellStyle name="SAPBEXundefined 19 2 9" xfId="36981"/>
    <cellStyle name="SAPBEXundefined 19 3" xfId="36982"/>
    <cellStyle name="SAPBEXundefined 19 4" xfId="36983"/>
    <cellStyle name="SAPBEXundefined 19 5" xfId="36984"/>
    <cellStyle name="SAPBEXundefined 19 6" xfId="36985"/>
    <cellStyle name="SAPBEXundefined 19 7" xfId="36986"/>
    <cellStyle name="SAPBEXundefined 19 8" xfId="36987"/>
    <cellStyle name="SAPBEXundefined 19 9" xfId="36988"/>
    <cellStyle name="SAPBEXundefined 2" xfId="36989"/>
    <cellStyle name="SAPBEXundefined 2 10" xfId="36990"/>
    <cellStyle name="SAPBEXundefined 2 11" xfId="36991"/>
    <cellStyle name="SAPBEXundefined 2 12" xfId="36992"/>
    <cellStyle name="SAPBEXundefined 2 13" xfId="36993"/>
    <cellStyle name="SAPBEXundefined 2 14" xfId="36994"/>
    <cellStyle name="SAPBEXundefined 2 15" xfId="36995"/>
    <cellStyle name="SAPBEXundefined 2 16" xfId="36996"/>
    <cellStyle name="SAPBEXundefined 2 2" xfId="36997"/>
    <cellStyle name="SAPBEXundefined 2 2 10" xfId="36998"/>
    <cellStyle name="SAPBEXundefined 2 2 11" xfId="36999"/>
    <cellStyle name="SAPBEXundefined 2 2 2" xfId="37000"/>
    <cellStyle name="SAPBEXundefined 2 2 2 2" xfId="37001"/>
    <cellStyle name="SAPBEXundefined 2 2 2 3" xfId="37002"/>
    <cellStyle name="SAPBEXundefined 2 2 2 4" xfId="37003"/>
    <cellStyle name="SAPBEXundefined 2 2 2 5" xfId="37004"/>
    <cellStyle name="SAPBEXundefined 2 2 2 6" xfId="37005"/>
    <cellStyle name="SAPBEXundefined 2 2 2 7" xfId="37006"/>
    <cellStyle name="SAPBEXundefined 2 2 2 8" xfId="37007"/>
    <cellStyle name="SAPBEXundefined 2 2 2 9" xfId="37008"/>
    <cellStyle name="SAPBEXundefined 2 2 3" xfId="37009"/>
    <cellStyle name="SAPBEXundefined 2 2 4" xfId="37010"/>
    <cellStyle name="SAPBEXundefined 2 2 5" xfId="37011"/>
    <cellStyle name="SAPBEXundefined 2 2 6" xfId="37012"/>
    <cellStyle name="SAPBEXundefined 2 2 7" xfId="37013"/>
    <cellStyle name="SAPBEXundefined 2 2 8" xfId="37014"/>
    <cellStyle name="SAPBEXundefined 2 2 9" xfId="37015"/>
    <cellStyle name="SAPBEXundefined 2 3" xfId="37016"/>
    <cellStyle name="SAPBEXundefined 2 3 10" xfId="37017"/>
    <cellStyle name="SAPBEXundefined 2 3 11" xfId="37018"/>
    <cellStyle name="SAPBEXundefined 2 3 2" xfId="37019"/>
    <cellStyle name="SAPBEXundefined 2 3 2 2" xfId="37020"/>
    <cellStyle name="SAPBEXundefined 2 3 2 3" xfId="37021"/>
    <cellStyle name="SAPBEXundefined 2 3 2 4" xfId="37022"/>
    <cellStyle name="SAPBEXundefined 2 3 2 5" xfId="37023"/>
    <cellStyle name="SAPBEXundefined 2 3 2 6" xfId="37024"/>
    <cellStyle name="SAPBEXundefined 2 3 2 7" xfId="37025"/>
    <cellStyle name="SAPBEXundefined 2 3 2 8" xfId="37026"/>
    <cellStyle name="SAPBEXundefined 2 3 2 9" xfId="37027"/>
    <cellStyle name="SAPBEXundefined 2 3 3" xfId="37028"/>
    <cellStyle name="SAPBEXundefined 2 3 4" xfId="37029"/>
    <cellStyle name="SAPBEXundefined 2 3 5" xfId="37030"/>
    <cellStyle name="SAPBEXundefined 2 3 6" xfId="37031"/>
    <cellStyle name="SAPBEXundefined 2 3 7" xfId="37032"/>
    <cellStyle name="SAPBEXundefined 2 3 8" xfId="37033"/>
    <cellStyle name="SAPBEXundefined 2 3 9" xfId="37034"/>
    <cellStyle name="SAPBEXundefined 2 4" xfId="37035"/>
    <cellStyle name="SAPBEXundefined 2 4 2" xfId="37036"/>
    <cellStyle name="SAPBEXundefined 2 4 3" xfId="37037"/>
    <cellStyle name="SAPBEXundefined 2 4 4" xfId="37038"/>
    <cellStyle name="SAPBEXundefined 2 4 5" xfId="37039"/>
    <cellStyle name="SAPBEXundefined 2 4 6" xfId="37040"/>
    <cellStyle name="SAPBEXundefined 2 4 7" xfId="37041"/>
    <cellStyle name="SAPBEXundefined 2 4 8" xfId="37042"/>
    <cellStyle name="SAPBEXundefined 2 4 9" xfId="37043"/>
    <cellStyle name="SAPBEXundefined 2 5" xfId="37044"/>
    <cellStyle name="SAPBEXundefined 2 6" xfId="37045"/>
    <cellStyle name="SAPBEXundefined 2 7" xfId="37046"/>
    <cellStyle name="SAPBEXundefined 2 8" xfId="37047"/>
    <cellStyle name="SAPBEXundefined 2 9" xfId="37048"/>
    <cellStyle name="SAPBEXundefined 20" xfId="37049"/>
    <cellStyle name="SAPBEXundefined 20 10" xfId="37050"/>
    <cellStyle name="SAPBEXundefined 20 2" xfId="37051"/>
    <cellStyle name="SAPBEXundefined 20 2 2" xfId="37052"/>
    <cellStyle name="SAPBEXundefined 20 2 3" xfId="37053"/>
    <cellStyle name="SAPBEXundefined 20 2 4" xfId="37054"/>
    <cellStyle name="SAPBEXundefined 20 2 5" xfId="37055"/>
    <cellStyle name="SAPBEXundefined 20 2 6" xfId="37056"/>
    <cellStyle name="SAPBEXundefined 20 2 7" xfId="37057"/>
    <cellStyle name="SAPBEXundefined 20 2 8" xfId="37058"/>
    <cellStyle name="SAPBEXundefined 20 2 9" xfId="37059"/>
    <cellStyle name="SAPBEXundefined 20 3" xfId="37060"/>
    <cellStyle name="SAPBEXundefined 20 4" xfId="37061"/>
    <cellStyle name="SAPBEXundefined 20 5" xfId="37062"/>
    <cellStyle name="SAPBEXundefined 20 6" xfId="37063"/>
    <cellStyle name="SAPBEXundefined 20 7" xfId="37064"/>
    <cellStyle name="SAPBEXundefined 20 8" xfId="37065"/>
    <cellStyle name="SAPBEXundefined 20 9" xfId="37066"/>
    <cellStyle name="SAPBEXundefined 21" xfId="37067"/>
    <cellStyle name="SAPBEXundefined 21 2" xfId="37068"/>
    <cellStyle name="SAPBEXundefined 21 3" xfId="37069"/>
    <cellStyle name="SAPBEXundefined 21 4" xfId="37070"/>
    <cellStyle name="SAPBEXundefined 21 5" xfId="37071"/>
    <cellStyle name="SAPBEXundefined 21 6" xfId="37072"/>
    <cellStyle name="SAPBEXundefined 21 7" xfId="37073"/>
    <cellStyle name="SAPBEXundefined 21 8" xfId="37074"/>
    <cellStyle name="SAPBEXundefined 21 9" xfId="37075"/>
    <cellStyle name="SAPBEXundefined 22" xfId="37076"/>
    <cellStyle name="SAPBEXundefined 22 2" xfId="37077"/>
    <cellStyle name="SAPBEXundefined 22 3" xfId="37078"/>
    <cellStyle name="SAPBEXundefined 22 4" xfId="37079"/>
    <cellStyle name="SAPBEXundefined 22 5" xfId="37080"/>
    <cellStyle name="SAPBEXundefined 22 6" xfId="37081"/>
    <cellStyle name="SAPBEXundefined 22 7" xfId="37082"/>
    <cellStyle name="SAPBEXundefined 22 8" xfId="37083"/>
    <cellStyle name="SAPBEXundefined 22 9" xfId="37084"/>
    <cellStyle name="SAPBEXundefined 23" xfId="37085"/>
    <cellStyle name="SAPBEXundefined 23 2" xfId="37086"/>
    <cellStyle name="SAPBEXundefined 23 3" xfId="37087"/>
    <cellStyle name="SAPBEXundefined 23 4" xfId="37088"/>
    <cellStyle name="SAPBEXundefined 23 5" xfId="37089"/>
    <cellStyle name="SAPBEXundefined 23 6" xfId="37090"/>
    <cellStyle name="SAPBEXundefined 23 7" xfId="37091"/>
    <cellStyle name="SAPBEXundefined 23 8" xfId="37092"/>
    <cellStyle name="SAPBEXundefined 23 9" xfId="37093"/>
    <cellStyle name="SAPBEXundefined 24" xfId="37094"/>
    <cellStyle name="SAPBEXundefined 24 10" xfId="37095"/>
    <cellStyle name="SAPBEXundefined 24 11" xfId="37096"/>
    <cellStyle name="SAPBEXundefined 24 2" xfId="37097"/>
    <cellStyle name="SAPBEXundefined 24 3" xfId="37098"/>
    <cellStyle name="SAPBEXundefined 24 4" xfId="37099"/>
    <cellStyle name="SAPBEXundefined 24 5" xfId="37100"/>
    <cellStyle name="SAPBEXundefined 24 6" xfId="37101"/>
    <cellStyle name="SAPBEXundefined 24 7" xfId="37102"/>
    <cellStyle name="SAPBEXundefined 24 8" xfId="37103"/>
    <cellStyle name="SAPBEXundefined 24 9" xfId="37104"/>
    <cellStyle name="SAPBEXundefined 25" xfId="37105"/>
    <cellStyle name="SAPBEXundefined 25 2" xfId="37106"/>
    <cellStyle name="SAPBEXundefined 25 3" xfId="37107"/>
    <cellStyle name="SAPBEXundefined 25 4" xfId="37108"/>
    <cellStyle name="SAPBEXundefined 25 5" xfId="37109"/>
    <cellStyle name="SAPBEXundefined 25 6" xfId="37110"/>
    <cellStyle name="SAPBEXundefined 25 7" xfId="37111"/>
    <cellStyle name="SAPBEXundefined 25 8" xfId="37112"/>
    <cellStyle name="SAPBEXundefined 26" xfId="37113"/>
    <cellStyle name="SAPBEXundefined 26 2" xfId="37114"/>
    <cellStyle name="SAPBEXundefined 26 3" xfId="37115"/>
    <cellStyle name="SAPBEXundefined 26 4" xfId="37116"/>
    <cellStyle name="SAPBEXundefined 26 5" xfId="37117"/>
    <cellStyle name="SAPBEXundefined 26 6" xfId="37118"/>
    <cellStyle name="SAPBEXundefined 26 7" xfId="37119"/>
    <cellStyle name="SAPBEXundefined 26 8" xfId="37120"/>
    <cellStyle name="SAPBEXundefined 27" xfId="37121"/>
    <cellStyle name="SAPBEXundefined 27 10" xfId="37122"/>
    <cellStyle name="SAPBEXundefined 27 2" xfId="37123"/>
    <cellStyle name="SAPBEXundefined 27 3" xfId="37124"/>
    <cellStyle name="SAPBEXundefined 27 4" xfId="37125"/>
    <cellStyle name="SAPBEXundefined 27 5" xfId="37126"/>
    <cellStyle name="SAPBEXundefined 27 6" xfId="37127"/>
    <cellStyle name="SAPBEXundefined 27 7" xfId="37128"/>
    <cellStyle name="SAPBEXundefined 27 8" xfId="37129"/>
    <cellStyle name="SAPBEXundefined 27 9" xfId="37130"/>
    <cellStyle name="SAPBEXundefined 28" xfId="37131"/>
    <cellStyle name="SAPBEXundefined 28 2" xfId="37132"/>
    <cellStyle name="SAPBEXundefined 28 3" xfId="37133"/>
    <cellStyle name="SAPBEXundefined 28 4" xfId="37134"/>
    <cellStyle name="SAPBEXundefined 28 5" xfId="37135"/>
    <cellStyle name="SAPBEXundefined 29" xfId="37136"/>
    <cellStyle name="SAPBEXundefined 29 2" xfId="37137"/>
    <cellStyle name="SAPBEXundefined 29 3" xfId="37138"/>
    <cellStyle name="SAPBEXundefined 29 4" xfId="37139"/>
    <cellStyle name="SAPBEXundefined 29 5" xfId="37140"/>
    <cellStyle name="SAPBEXundefined 3" xfId="37141"/>
    <cellStyle name="SAPBEXundefined 3 10" xfId="37142"/>
    <cellStyle name="SAPBEXundefined 3 11" xfId="37143"/>
    <cellStyle name="SAPBEXundefined 3 12" xfId="37144"/>
    <cellStyle name="SAPBEXundefined 3 2" xfId="37145"/>
    <cellStyle name="SAPBEXundefined 3 2 10" xfId="37146"/>
    <cellStyle name="SAPBEXundefined 3 2 11" xfId="37147"/>
    <cellStyle name="SAPBEXundefined 3 2 2" xfId="37148"/>
    <cellStyle name="SAPBEXundefined 3 2 2 2" xfId="37149"/>
    <cellStyle name="SAPBEXundefined 3 2 2 3" xfId="37150"/>
    <cellStyle name="SAPBEXundefined 3 2 2 4" xfId="37151"/>
    <cellStyle name="SAPBEXundefined 3 2 2 5" xfId="37152"/>
    <cellStyle name="SAPBEXundefined 3 2 2 6" xfId="37153"/>
    <cellStyle name="SAPBEXundefined 3 2 2 7" xfId="37154"/>
    <cellStyle name="SAPBEXundefined 3 2 2 8" xfId="37155"/>
    <cellStyle name="SAPBEXundefined 3 2 2 9" xfId="37156"/>
    <cellStyle name="SAPBEXundefined 3 2 3" xfId="37157"/>
    <cellStyle name="SAPBEXundefined 3 2 4" xfId="37158"/>
    <cellStyle name="SAPBEXundefined 3 2 5" xfId="37159"/>
    <cellStyle name="SAPBEXundefined 3 2 6" xfId="37160"/>
    <cellStyle name="SAPBEXundefined 3 2 7" xfId="37161"/>
    <cellStyle name="SAPBEXundefined 3 2 8" xfId="37162"/>
    <cellStyle name="SAPBEXundefined 3 2 9" xfId="37163"/>
    <cellStyle name="SAPBEXundefined 3 3" xfId="37164"/>
    <cellStyle name="SAPBEXundefined 3 3 2" xfId="37165"/>
    <cellStyle name="SAPBEXundefined 3 3 3" xfId="37166"/>
    <cellStyle name="SAPBEXundefined 3 3 4" xfId="37167"/>
    <cellStyle name="SAPBEXundefined 3 3 5" xfId="37168"/>
    <cellStyle name="SAPBEXundefined 3 3 6" xfId="37169"/>
    <cellStyle name="SAPBEXundefined 3 3 7" xfId="37170"/>
    <cellStyle name="SAPBEXundefined 3 3 8" xfId="37171"/>
    <cellStyle name="SAPBEXundefined 3 3 9" xfId="37172"/>
    <cellStyle name="SAPBEXundefined 3 4" xfId="37173"/>
    <cellStyle name="SAPBEXundefined 3 5" xfId="37174"/>
    <cellStyle name="SAPBEXundefined 3 6" xfId="37175"/>
    <cellStyle name="SAPBEXundefined 3 7" xfId="37176"/>
    <cellStyle name="SAPBEXundefined 3 8" xfId="37177"/>
    <cellStyle name="SAPBEXundefined 3 9" xfId="37178"/>
    <cellStyle name="SAPBEXundefined 30" xfId="37179"/>
    <cellStyle name="SAPBEXundefined 30 2" xfId="37180"/>
    <cellStyle name="SAPBEXundefined 30 3" xfId="37181"/>
    <cellStyle name="SAPBEXundefined 30 4" xfId="37182"/>
    <cellStyle name="SAPBEXundefined 30 5" xfId="37183"/>
    <cellStyle name="SAPBEXundefined 31" xfId="37184"/>
    <cellStyle name="SAPBEXundefined 31 2" xfId="37185"/>
    <cellStyle name="SAPBEXundefined 31 3" xfId="37186"/>
    <cellStyle name="SAPBEXundefined 31 4" xfId="37187"/>
    <cellStyle name="SAPBEXundefined 31 5" xfId="37188"/>
    <cellStyle name="SAPBEXundefined 31 6" xfId="37189"/>
    <cellStyle name="SAPBEXundefined 32" xfId="37190"/>
    <cellStyle name="SAPBEXundefined 32 2" xfId="37191"/>
    <cellStyle name="SAPBEXundefined 32 3" xfId="37192"/>
    <cellStyle name="SAPBEXundefined 33" xfId="37193"/>
    <cellStyle name="SAPBEXundefined 34" xfId="37194"/>
    <cellStyle name="SAPBEXundefined 35" xfId="37195"/>
    <cellStyle name="SAPBEXundefined 36" xfId="37196"/>
    <cellStyle name="SAPBEXundefined 37" xfId="37197"/>
    <cellStyle name="SAPBEXundefined 38" xfId="37198"/>
    <cellStyle name="SAPBEXundefined 39" xfId="37199"/>
    <cellStyle name="SAPBEXundefined 4" xfId="37200"/>
    <cellStyle name="SAPBEXundefined 4 10" xfId="37201"/>
    <cellStyle name="SAPBEXundefined 4 11" xfId="37202"/>
    <cellStyle name="SAPBEXundefined 4 12" xfId="37203"/>
    <cellStyle name="SAPBEXundefined 4 13" xfId="37204"/>
    <cellStyle name="SAPBEXundefined 4 14" xfId="37205"/>
    <cellStyle name="SAPBEXundefined 4 15" xfId="37206"/>
    <cellStyle name="SAPBEXundefined 4 2" xfId="37207"/>
    <cellStyle name="SAPBEXundefined 4 2 10" xfId="37208"/>
    <cellStyle name="SAPBEXundefined 4 2 11" xfId="37209"/>
    <cellStyle name="SAPBEXundefined 4 2 12" xfId="37210"/>
    <cellStyle name="SAPBEXundefined 4 2 2" xfId="37211"/>
    <cellStyle name="SAPBEXundefined 4 2 2 10" xfId="37212"/>
    <cellStyle name="SAPBEXundefined 4 2 2 11" xfId="37213"/>
    <cellStyle name="SAPBEXundefined 4 2 2 2" xfId="37214"/>
    <cellStyle name="SAPBEXundefined 4 2 2 2 2" xfId="37215"/>
    <cellStyle name="SAPBEXundefined 4 2 2 2 3" xfId="37216"/>
    <cellStyle name="SAPBEXundefined 4 2 2 2 4" xfId="37217"/>
    <cellStyle name="SAPBEXundefined 4 2 2 2 5" xfId="37218"/>
    <cellStyle name="SAPBEXundefined 4 2 2 2 6" xfId="37219"/>
    <cellStyle name="SAPBEXundefined 4 2 2 2 7" xfId="37220"/>
    <cellStyle name="SAPBEXundefined 4 2 2 2 8" xfId="37221"/>
    <cellStyle name="SAPBEXundefined 4 2 2 2 9" xfId="37222"/>
    <cellStyle name="SAPBEXundefined 4 2 2 3" xfId="37223"/>
    <cellStyle name="SAPBEXundefined 4 2 2 4" xfId="37224"/>
    <cellStyle name="SAPBEXundefined 4 2 2 5" xfId="37225"/>
    <cellStyle name="SAPBEXundefined 4 2 2 6" xfId="37226"/>
    <cellStyle name="SAPBEXundefined 4 2 2 7" xfId="37227"/>
    <cellStyle name="SAPBEXundefined 4 2 2 8" xfId="37228"/>
    <cellStyle name="SAPBEXundefined 4 2 2 9" xfId="37229"/>
    <cellStyle name="SAPBEXundefined 4 2 3" xfId="37230"/>
    <cellStyle name="SAPBEXundefined 4 2 3 2" xfId="37231"/>
    <cellStyle name="SAPBEXundefined 4 2 3 3" xfId="37232"/>
    <cellStyle name="SAPBEXundefined 4 2 3 4" xfId="37233"/>
    <cellStyle name="SAPBEXundefined 4 2 3 5" xfId="37234"/>
    <cellStyle name="SAPBEXundefined 4 2 3 6" xfId="37235"/>
    <cellStyle name="SAPBEXundefined 4 2 3 7" xfId="37236"/>
    <cellStyle name="SAPBEXundefined 4 2 3 8" xfId="37237"/>
    <cellStyle name="SAPBEXundefined 4 2 3 9" xfId="37238"/>
    <cellStyle name="SAPBEXundefined 4 2 4" xfId="37239"/>
    <cellStyle name="SAPBEXundefined 4 2 5" xfId="37240"/>
    <cellStyle name="SAPBEXundefined 4 2 6" xfId="37241"/>
    <cellStyle name="SAPBEXundefined 4 2 7" xfId="37242"/>
    <cellStyle name="SAPBEXundefined 4 2 8" xfId="37243"/>
    <cellStyle name="SAPBEXundefined 4 2 9" xfId="37244"/>
    <cellStyle name="SAPBEXundefined 4 3" xfId="37245"/>
    <cellStyle name="SAPBEXundefined 4 3 10" xfId="37246"/>
    <cellStyle name="SAPBEXundefined 4 3 11" xfId="37247"/>
    <cellStyle name="SAPBEXundefined 4 3 2" xfId="37248"/>
    <cellStyle name="SAPBEXundefined 4 3 2 2" xfId="37249"/>
    <cellStyle name="SAPBEXundefined 4 3 2 3" xfId="37250"/>
    <cellStyle name="SAPBEXundefined 4 3 2 4" xfId="37251"/>
    <cellStyle name="SAPBEXundefined 4 3 2 5" xfId="37252"/>
    <cellStyle name="SAPBEXundefined 4 3 2 6" xfId="37253"/>
    <cellStyle name="SAPBEXundefined 4 3 2 7" xfId="37254"/>
    <cellStyle name="SAPBEXundefined 4 3 2 8" xfId="37255"/>
    <cellStyle name="SAPBEXundefined 4 3 2 9" xfId="37256"/>
    <cellStyle name="SAPBEXundefined 4 3 3" xfId="37257"/>
    <cellStyle name="SAPBEXundefined 4 3 4" xfId="37258"/>
    <cellStyle name="SAPBEXundefined 4 3 5" xfId="37259"/>
    <cellStyle name="SAPBEXundefined 4 3 6" xfId="37260"/>
    <cellStyle name="SAPBEXundefined 4 3 7" xfId="37261"/>
    <cellStyle name="SAPBEXundefined 4 3 8" xfId="37262"/>
    <cellStyle name="SAPBEXundefined 4 3 9" xfId="37263"/>
    <cellStyle name="SAPBEXundefined 4 4" xfId="37264"/>
    <cellStyle name="SAPBEXundefined 4 4 10" xfId="37265"/>
    <cellStyle name="SAPBEXundefined 4 4 11" xfId="37266"/>
    <cellStyle name="SAPBEXundefined 4 4 2" xfId="37267"/>
    <cellStyle name="SAPBEXundefined 4 4 2 2" xfId="37268"/>
    <cellStyle name="SAPBEXundefined 4 4 2 3" xfId="37269"/>
    <cellStyle name="SAPBEXundefined 4 4 2 4" xfId="37270"/>
    <cellStyle name="SAPBEXundefined 4 4 2 5" xfId="37271"/>
    <cellStyle name="SAPBEXundefined 4 4 2 6" xfId="37272"/>
    <cellStyle name="SAPBEXundefined 4 4 2 7" xfId="37273"/>
    <cellStyle name="SAPBEXundefined 4 4 2 8" xfId="37274"/>
    <cellStyle name="SAPBEXundefined 4 4 2 9" xfId="37275"/>
    <cellStyle name="SAPBEXundefined 4 4 3" xfId="37276"/>
    <cellStyle name="SAPBEXundefined 4 4 4" xfId="37277"/>
    <cellStyle name="SAPBEXundefined 4 4 5" xfId="37278"/>
    <cellStyle name="SAPBEXundefined 4 4 6" xfId="37279"/>
    <cellStyle name="SAPBEXundefined 4 4 7" xfId="37280"/>
    <cellStyle name="SAPBEXundefined 4 4 8" xfId="37281"/>
    <cellStyle name="SAPBEXundefined 4 4 9" xfId="37282"/>
    <cellStyle name="SAPBEXundefined 4 5" xfId="37283"/>
    <cellStyle name="SAPBEXundefined 4 5 10" xfId="37284"/>
    <cellStyle name="SAPBEXundefined 4 5 11" xfId="37285"/>
    <cellStyle name="SAPBEXundefined 4 5 2" xfId="37286"/>
    <cellStyle name="SAPBEXundefined 4 5 2 2" xfId="37287"/>
    <cellStyle name="SAPBEXundefined 4 5 2 3" xfId="37288"/>
    <cellStyle name="SAPBEXundefined 4 5 2 4" xfId="37289"/>
    <cellStyle name="SAPBEXundefined 4 5 2 5" xfId="37290"/>
    <cellStyle name="SAPBEXundefined 4 5 2 6" xfId="37291"/>
    <cellStyle name="SAPBEXundefined 4 5 2 7" xfId="37292"/>
    <cellStyle name="SAPBEXundefined 4 5 2 8" xfId="37293"/>
    <cellStyle name="SAPBEXundefined 4 5 2 9" xfId="37294"/>
    <cellStyle name="SAPBEXundefined 4 5 3" xfId="37295"/>
    <cellStyle name="SAPBEXundefined 4 5 4" xfId="37296"/>
    <cellStyle name="SAPBEXundefined 4 5 5" xfId="37297"/>
    <cellStyle name="SAPBEXundefined 4 5 6" xfId="37298"/>
    <cellStyle name="SAPBEXundefined 4 5 7" xfId="37299"/>
    <cellStyle name="SAPBEXundefined 4 5 8" xfId="37300"/>
    <cellStyle name="SAPBEXundefined 4 5 9" xfId="37301"/>
    <cellStyle name="SAPBEXundefined 4 6" xfId="37302"/>
    <cellStyle name="SAPBEXundefined 4 6 2" xfId="37303"/>
    <cellStyle name="SAPBEXundefined 4 6 3" xfId="37304"/>
    <cellStyle name="SAPBEXundefined 4 6 4" xfId="37305"/>
    <cellStyle name="SAPBEXundefined 4 6 5" xfId="37306"/>
    <cellStyle name="SAPBEXundefined 4 6 6" xfId="37307"/>
    <cellStyle name="SAPBEXundefined 4 6 7" xfId="37308"/>
    <cellStyle name="SAPBEXundefined 4 6 8" xfId="37309"/>
    <cellStyle name="SAPBEXundefined 4 6 9" xfId="37310"/>
    <cellStyle name="SAPBEXundefined 4 7" xfId="37311"/>
    <cellStyle name="SAPBEXundefined 4 8" xfId="37312"/>
    <cellStyle name="SAPBEXundefined 4 9" xfId="37313"/>
    <cellStyle name="SAPBEXundefined 40" xfId="37314"/>
    <cellStyle name="SAPBEXundefined 5" xfId="37315"/>
    <cellStyle name="SAPBEXundefined 5 10" xfId="37316"/>
    <cellStyle name="SAPBEXundefined 5 2" xfId="37317"/>
    <cellStyle name="SAPBEXundefined 5 2 2" xfId="37318"/>
    <cellStyle name="SAPBEXundefined 5 2 3" xfId="37319"/>
    <cellStyle name="SAPBEXundefined 5 2 4" xfId="37320"/>
    <cellStyle name="SAPBEXundefined 5 2 5" xfId="37321"/>
    <cellStyle name="SAPBEXundefined 5 2 6" xfId="37322"/>
    <cellStyle name="SAPBEXundefined 5 2 7" xfId="37323"/>
    <cellStyle name="SAPBEXundefined 5 2 8" xfId="37324"/>
    <cellStyle name="SAPBEXundefined 5 2 9" xfId="37325"/>
    <cellStyle name="SAPBEXundefined 5 3" xfId="37326"/>
    <cellStyle name="SAPBEXundefined 5 4" xfId="37327"/>
    <cellStyle name="SAPBEXundefined 5 5" xfId="37328"/>
    <cellStyle name="SAPBEXundefined 5 6" xfId="37329"/>
    <cellStyle name="SAPBEXundefined 5 7" xfId="37330"/>
    <cellStyle name="SAPBEXundefined 5 8" xfId="37331"/>
    <cellStyle name="SAPBEXundefined 5 9" xfId="37332"/>
    <cellStyle name="SAPBEXundefined 6" xfId="37333"/>
    <cellStyle name="SAPBEXundefined 6 10" xfId="37334"/>
    <cellStyle name="SAPBEXundefined 6 2" xfId="37335"/>
    <cellStyle name="SAPBEXundefined 6 2 2" xfId="37336"/>
    <cellStyle name="SAPBEXundefined 6 2 3" xfId="37337"/>
    <cellStyle name="SAPBEXundefined 6 2 4" xfId="37338"/>
    <cellStyle name="SAPBEXundefined 6 2 5" xfId="37339"/>
    <cellStyle name="SAPBEXundefined 6 2 6" xfId="37340"/>
    <cellStyle name="SAPBEXundefined 6 2 7" xfId="37341"/>
    <cellStyle name="SAPBEXundefined 6 2 8" xfId="37342"/>
    <cellStyle name="SAPBEXundefined 6 2 9" xfId="37343"/>
    <cellStyle name="SAPBEXundefined 6 3" xfId="37344"/>
    <cellStyle name="SAPBEXundefined 6 4" xfId="37345"/>
    <cellStyle name="SAPBEXundefined 6 5" xfId="37346"/>
    <cellStyle name="SAPBEXundefined 6 6" xfId="37347"/>
    <cellStyle name="SAPBEXundefined 6 7" xfId="37348"/>
    <cellStyle name="SAPBEXundefined 6 8" xfId="37349"/>
    <cellStyle name="SAPBEXundefined 6 9" xfId="37350"/>
    <cellStyle name="SAPBEXundefined 7" xfId="37351"/>
    <cellStyle name="SAPBEXundefined 7 10" xfId="37352"/>
    <cellStyle name="SAPBEXundefined 7 2" xfId="37353"/>
    <cellStyle name="SAPBEXundefined 7 2 2" xfId="37354"/>
    <cellStyle name="SAPBEXundefined 7 2 3" xfId="37355"/>
    <cellStyle name="SAPBEXundefined 7 2 4" xfId="37356"/>
    <cellStyle name="SAPBEXundefined 7 2 5" xfId="37357"/>
    <cellStyle name="SAPBEXundefined 7 2 6" xfId="37358"/>
    <cellStyle name="SAPBEXundefined 7 2 7" xfId="37359"/>
    <cellStyle name="SAPBEXundefined 7 2 8" xfId="37360"/>
    <cellStyle name="SAPBEXundefined 7 2 9" xfId="37361"/>
    <cellStyle name="SAPBEXundefined 7 3" xfId="37362"/>
    <cellStyle name="SAPBEXundefined 7 4" xfId="37363"/>
    <cellStyle name="SAPBEXundefined 7 5" xfId="37364"/>
    <cellStyle name="SAPBEXundefined 7 6" xfId="37365"/>
    <cellStyle name="SAPBEXundefined 7 7" xfId="37366"/>
    <cellStyle name="SAPBEXundefined 7 8" xfId="37367"/>
    <cellStyle name="SAPBEXundefined 7 9" xfId="37368"/>
    <cellStyle name="SAPBEXundefined 8" xfId="37369"/>
    <cellStyle name="SAPBEXundefined 8 10" xfId="37370"/>
    <cellStyle name="SAPBEXundefined 8 2" xfId="37371"/>
    <cellStyle name="SAPBEXundefined 8 2 2" xfId="37372"/>
    <cellStyle name="SAPBEXundefined 8 2 3" xfId="37373"/>
    <cellStyle name="SAPBEXundefined 8 2 4" xfId="37374"/>
    <cellStyle name="SAPBEXundefined 8 2 5" xfId="37375"/>
    <cellStyle name="SAPBEXundefined 8 2 6" xfId="37376"/>
    <cellStyle name="SAPBEXundefined 8 2 7" xfId="37377"/>
    <cellStyle name="SAPBEXundefined 8 2 8" xfId="37378"/>
    <cellStyle name="SAPBEXundefined 8 2 9" xfId="37379"/>
    <cellStyle name="SAPBEXundefined 8 3" xfId="37380"/>
    <cellStyle name="SAPBEXundefined 8 4" xfId="37381"/>
    <cellStyle name="SAPBEXundefined 8 5" xfId="37382"/>
    <cellStyle name="SAPBEXundefined 8 6" xfId="37383"/>
    <cellStyle name="SAPBEXundefined 8 7" xfId="37384"/>
    <cellStyle name="SAPBEXundefined 8 8" xfId="37385"/>
    <cellStyle name="SAPBEXundefined 8 9" xfId="37386"/>
    <cellStyle name="SAPBEXundefined 9" xfId="37387"/>
    <cellStyle name="SAPBEXundefined 9 2" xfId="37388"/>
    <cellStyle name="SAPBEXundefined_50581" xfId="37389"/>
    <cellStyle name="SAPError" xfId="37390"/>
    <cellStyle name="SAPError 2" xfId="37391"/>
    <cellStyle name="SAPKey" xfId="37392"/>
    <cellStyle name="SAPKey 2" xfId="37393"/>
    <cellStyle name="SAPLocked" xfId="37394"/>
    <cellStyle name="SAPLocked 2" xfId="37395"/>
    <cellStyle name="SAPOutput" xfId="37396"/>
    <cellStyle name="SAPOutput 2" xfId="37397"/>
    <cellStyle name="SAPOutput 2 2" xfId="37398"/>
    <cellStyle name="SAPOutput 2 2 2" xfId="37399"/>
    <cellStyle name="SAPOutput 2 2 3" xfId="37400"/>
    <cellStyle name="SAPOutput 2 3" xfId="37401"/>
    <cellStyle name="SAPOutput 2 3 2" xfId="37402"/>
    <cellStyle name="SAPOutput 2 3 3" xfId="37403"/>
    <cellStyle name="SAPOutput 2 4" xfId="37404"/>
    <cellStyle name="SAPOutput 2 5" xfId="37405"/>
    <cellStyle name="SAPOutput 3" xfId="37406"/>
    <cellStyle name="SAPOutput 3 2" xfId="37407"/>
    <cellStyle name="SAPOutput 3 3" xfId="37408"/>
    <cellStyle name="SAPOutput 4" xfId="37409"/>
    <cellStyle name="SAPOutput 4 2" xfId="37410"/>
    <cellStyle name="SAPOutput 4 2 2" xfId="37411"/>
    <cellStyle name="SAPOutput 4 2 3" xfId="37412"/>
    <cellStyle name="SAPOutput 4 3" xfId="37413"/>
    <cellStyle name="SAPOutput 4 4" xfId="37414"/>
    <cellStyle name="SAPOutput 5" xfId="37415"/>
    <cellStyle name="SAPOutput 5 2" xfId="37416"/>
    <cellStyle name="SAPOutput 5 2 2" xfId="37417"/>
    <cellStyle name="SAPOutput 5 2 3" xfId="37418"/>
    <cellStyle name="SAPOutput 5 3" xfId="37419"/>
    <cellStyle name="SAPOutput 5 4" xfId="37420"/>
    <cellStyle name="SAPOutput 6" xfId="37421"/>
    <cellStyle name="SAPOutput 7" xfId="37422"/>
    <cellStyle name="SAPSpace" xfId="37423"/>
    <cellStyle name="SAPSpace 2" xfId="37424"/>
    <cellStyle name="SAPText" xfId="37425"/>
    <cellStyle name="SAPText 2" xfId="37426"/>
    <cellStyle name="SAPUnLocked" xfId="37427"/>
    <cellStyle name="SAPUnLocked 2" xfId="37428"/>
    <cellStyle name="Section name" xfId="37429"/>
    <cellStyle name="Sep. milhar [0]" xfId="37430"/>
    <cellStyle name="Separador de m" xfId="37431"/>
    <cellStyle name="Separador de milhares 10" xfId="37432"/>
    <cellStyle name="Separador de milhares 10 2" xfId="37433"/>
    <cellStyle name="Separador de milhares 10 3" xfId="37434"/>
    <cellStyle name="Separador de milhares 10 4" xfId="37435"/>
    <cellStyle name="Separador de milhares 10 5" xfId="37436"/>
    <cellStyle name="Separador de milhares 10 6" xfId="37437"/>
    <cellStyle name="Separador de milhares 10 7" xfId="37438"/>
    <cellStyle name="Separador de milhares 10 8" xfId="37439"/>
    <cellStyle name="Separador de milhares 11" xfId="37440"/>
    <cellStyle name="Separador de milhares 11 2" xfId="37441"/>
    <cellStyle name="Separador de milhares 11 3" xfId="37442"/>
    <cellStyle name="Separador de milhares 11 4" xfId="37443"/>
    <cellStyle name="Separador de milhares 11 5" xfId="37444"/>
    <cellStyle name="Separador de milhares 11 6" xfId="37445"/>
    <cellStyle name="Separador de milhares 11 7" xfId="37446"/>
    <cellStyle name="Separador de milhares 11 8" xfId="37447"/>
    <cellStyle name="Separador de milhares 12" xfId="37448"/>
    <cellStyle name="Separador de milhares 12 2" xfId="37449"/>
    <cellStyle name="Separador de milhares 12 2 2" xfId="37450"/>
    <cellStyle name="Separador de milhares 12 3" xfId="37451"/>
    <cellStyle name="Separador de milhares 12 4" xfId="37452"/>
    <cellStyle name="Separador de milhares 12 5" xfId="37453"/>
    <cellStyle name="Separador de milhares 12 6" xfId="37454"/>
    <cellStyle name="Separador de milhares 12 7" xfId="37455"/>
    <cellStyle name="Separador de milhares 12 8" xfId="37456"/>
    <cellStyle name="Separador de milhares 12 9" xfId="37457"/>
    <cellStyle name="Separador de milhares 13" xfId="37458"/>
    <cellStyle name="Separador de milhares 13 2" xfId="37459"/>
    <cellStyle name="Separador de milhares 13 2 2" xfId="37460"/>
    <cellStyle name="Separador de milhares 13 2 3" xfId="37461"/>
    <cellStyle name="Separador de milhares 13 3" xfId="37462"/>
    <cellStyle name="Separador de milhares 13 4" xfId="37463"/>
    <cellStyle name="Separador de milhares 14" xfId="37464"/>
    <cellStyle name="Separador de milhares 14 2" xfId="37465"/>
    <cellStyle name="Separador de milhares 15" xfId="37466"/>
    <cellStyle name="Separador de milhares 15 2" xfId="37467"/>
    <cellStyle name="Separador de milhares 16" xfId="37468"/>
    <cellStyle name="Separador de milhares 16 2" xfId="37469"/>
    <cellStyle name="Separador de milhares 16 2 2" xfId="37470"/>
    <cellStyle name="Separador de milhares 16 2 2 2" xfId="37471"/>
    <cellStyle name="Separador de milhares 16 2 3" xfId="37472"/>
    <cellStyle name="Separador de milhares 16 3" xfId="37473"/>
    <cellStyle name="Separador de milhares 17" xfId="37474"/>
    <cellStyle name="Separador de milhares 17 2" xfId="37475"/>
    <cellStyle name="Separador de milhares 17 2 2" xfId="37476"/>
    <cellStyle name="Separador de milhares 17 3" xfId="37477"/>
    <cellStyle name="Separador de milhares 18" xfId="37478"/>
    <cellStyle name="Separador de milhares 18 2" xfId="37479"/>
    <cellStyle name="Separador de milhares 18 3" xfId="37480"/>
    <cellStyle name="Separador de milhares 19" xfId="37481"/>
    <cellStyle name="Separador de milhares 19 2" xfId="37482"/>
    <cellStyle name="Separador de milhares 19 2 2" xfId="37483"/>
    <cellStyle name="Separador de milhares 19 3" xfId="37484"/>
    <cellStyle name="Separador de milhares 19 4" xfId="37485"/>
    <cellStyle name="Separador de milhares 19 5" xfId="37486"/>
    <cellStyle name="Separador de milhares 19 6" xfId="37487"/>
    <cellStyle name="Separador de milhares 19 7" xfId="37488"/>
    <cellStyle name="Separador de milhares 19 8" xfId="37489"/>
    <cellStyle name="Separador de milhares 19 9" xfId="37490"/>
    <cellStyle name="Separador de milhares 2" xfId="37491"/>
    <cellStyle name="Separador de milhares 2 10" xfId="37492"/>
    <cellStyle name="Separador de milhares 2 10 2" xfId="37493"/>
    <cellStyle name="Separador de milhares 2 10 2 2" xfId="37494"/>
    <cellStyle name="Separador de milhares 2 10 3" xfId="37495"/>
    <cellStyle name="Separador de milhares 2 10 4" xfId="37496"/>
    <cellStyle name="Separador de milhares 2 11" xfId="37497"/>
    <cellStyle name="Separador de milhares 2 11 2" xfId="37498"/>
    <cellStyle name="Separador de milhares 2 12" xfId="37499"/>
    <cellStyle name="Separador de milhares 2 12 2" xfId="37500"/>
    <cellStyle name="Separador de milhares 2 13" xfId="37501"/>
    <cellStyle name="Separador de milhares 2 13 2" xfId="37502"/>
    <cellStyle name="Separador de milhares 2 13 2 2" xfId="37503"/>
    <cellStyle name="Separador de milhares 2 13 3" xfId="37504"/>
    <cellStyle name="Separador de milhares 2 13 3 2" xfId="37505"/>
    <cellStyle name="Separador de milhares 2 13 4" xfId="37506"/>
    <cellStyle name="Separador de milhares 2 13 5" xfId="37507"/>
    <cellStyle name="Separador de milhares 2 14" xfId="37508"/>
    <cellStyle name="Separador de milhares 2 14 2" xfId="37509"/>
    <cellStyle name="Separador de milhares 2 15" xfId="37510"/>
    <cellStyle name="Separador de milhares 2 15 2" xfId="37511"/>
    <cellStyle name="Separador de milhares 2 16" xfId="37512"/>
    <cellStyle name="Separador de milhares 2 16 2" xfId="37513"/>
    <cellStyle name="Separador de milhares 2 17" xfId="37514"/>
    <cellStyle name="Separador de milhares 2 17 2" xfId="37515"/>
    <cellStyle name="Separador de milhares 2 18" xfId="37516"/>
    <cellStyle name="Separador de milhares 2 18 2" xfId="37517"/>
    <cellStyle name="Separador de milhares 2 18 3" xfId="37518"/>
    <cellStyle name="Separador de milhares 2 19" xfId="37519"/>
    <cellStyle name="Separador de milhares 2 19 2" xfId="37520"/>
    <cellStyle name="Separador de milhares 2 2" xfId="37521"/>
    <cellStyle name="Separador de milhares 2 2 10" xfId="37522"/>
    <cellStyle name="Separador de milhares 2 2 11" xfId="37523"/>
    <cellStyle name="Separador de milhares 2 2 12" xfId="37524"/>
    <cellStyle name="Separador de milhares 2 2 13" xfId="37525"/>
    <cellStyle name="Separador de milhares 2 2 14" xfId="37526"/>
    <cellStyle name="Separador de milhares 2 2 15" xfId="37527"/>
    <cellStyle name="Separador de milhares 2 2 16" xfId="37528"/>
    <cellStyle name="Separador de milhares 2 2 17" xfId="37529"/>
    <cellStyle name="Separador de milhares 2 2 18" xfId="37530"/>
    <cellStyle name="Separador de milhares 2 2 19" xfId="37531"/>
    <cellStyle name="Separador de milhares 2 2 2" xfId="37532"/>
    <cellStyle name="Separador de milhares 2 2 2 10" xfId="37533"/>
    <cellStyle name="Separador de milhares 2 2 2 11" xfId="37534"/>
    <cellStyle name="Separador de milhares 2 2 2 12" xfId="37535"/>
    <cellStyle name="Separador de milhares 2 2 2 13" xfId="37536"/>
    <cellStyle name="Separador de milhares 2 2 2 14" xfId="37537"/>
    <cellStyle name="Separador de milhares 2 2 2 15" xfId="37538"/>
    <cellStyle name="Separador de milhares 2 2 2 16" xfId="37539"/>
    <cellStyle name="Separador de milhares 2 2 2 17" xfId="37540"/>
    <cellStyle name="Separador de milhares 2 2 2 18" xfId="37541"/>
    <cellStyle name="Separador de milhares 2 2 2 19" xfId="37542"/>
    <cellStyle name="Separador de milhares 2 2 2 2" xfId="37543"/>
    <cellStyle name="Separador de milhares 2 2 2 2 2" xfId="37544"/>
    <cellStyle name="Separador de milhares 2 2 2 20" xfId="37545"/>
    <cellStyle name="Separador de milhares 2 2 2 20 2" xfId="37546"/>
    <cellStyle name="Separador de milhares 2 2 2 21" xfId="37547"/>
    <cellStyle name="Separador de milhares 2 2 2 3" xfId="37548"/>
    <cellStyle name="Separador de milhares 2 2 2 4" xfId="37549"/>
    <cellStyle name="Separador de milhares 2 2 2 4 2" xfId="37550"/>
    <cellStyle name="Separador de milhares 2 2 2 4 3" xfId="37551"/>
    <cellStyle name="Separador de milhares 2 2 2 4 4" xfId="37552"/>
    <cellStyle name="Separador de milhares 2 2 2 4 5" xfId="37553"/>
    <cellStyle name="Separador de milhares 2 2 2 4 6" xfId="37554"/>
    <cellStyle name="Separador de milhares 2 2 2 4 7" xfId="37555"/>
    <cellStyle name="Separador de milhares 2 2 2 4 8" xfId="37556"/>
    <cellStyle name="Separador de milhares 2 2 2 5" xfId="37557"/>
    <cellStyle name="Separador de milhares 2 2 2 6" xfId="37558"/>
    <cellStyle name="Separador de milhares 2 2 2 7" xfId="37559"/>
    <cellStyle name="Separador de milhares 2 2 2 8" xfId="37560"/>
    <cellStyle name="Separador de milhares 2 2 2 9" xfId="37561"/>
    <cellStyle name="Separador de milhares 2 2 20" xfId="37562"/>
    <cellStyle name="Separador de milhares 2 2 20 2" xfId="37563"/>
    <cellStyle name="Separador de milhares 2 2 21" xfId="37564"/>
    <cellStyle name="Separador de milhares 2 2 3" xfId="37565"/>
    <cellStyle name="Separador de milhares 2 2 3 2" xfId="37566"/>
    <cellStyle name="Separador de milhares 2 2 4" xfId="37567"/>
    <cellStyle name="Separador de milhares 2 2 4 2" xfId="37568"/>
    <cellStyle name="Separador de milhares 2 2 4 3" xfId="37569"/>
    <cellStyle name="Separador de milhares 2 2 4 4" xfId="37570"/>
    <cellStyle name="Separador de milhares 2 2 4 5" xfId="37571"/>
    <cellStyle name="Separador de milhares 2 2 4 6" xfId="37572"/>
    <cellStyle name="Separador de milhares 2 2 4 7" xfId="37573"/>
    <cellStyle name="Separador de milhares 2 2 4 8" xfId="37574"/>
    <cellStyle name="Separador de milhares 2 2 5" xfId="37575"/>
    <cellStyle name="Separador de milhares 2 2 6" xfId="37576"/>
    <cellStyle name="Separador de milhares 2 2 7" xfId="37577"/>
    <cellStyle name="Separador de milhares 2 2 8" xfId="37578"/>
    <cellStyle name="Separador de milhares 2 2 9" xfId="37579"/>
    <cellStyle name="Separador de milhares 2 20" xfId="37580"/>
    <cellStyle name="Separador de milhares 2 20 2" xfId="37581"/>
    <cellStyle name="Separador de milhares 2 21" xfId="37582"/>
    <cellStyle name="Separador de milhares 2 21 2" xfId="37583"/>
    <cellStyle name="Separador de milhares 2 22" xfId="37584"/>
    <cellStyle name="Separador de milhares 2 22 2" xfId="37585"/>
    <cellStyle name="Separador de milhares 2 23" xfId="37586"/>
    <cellStyle name="Separador de milhares 2 23 2" xfId="37587"/>
    <cellStyle name="Separador de milhares 2 24" xfId="37588"/>
    <cellStyle name="Separador de milhares 2 24 2" xfId="37589"/>
    <cellStyle name="Separador de milhares 2 25" xfId="37590"/>
    <cellStyle name="Separador de milhares 2 25 2" xfId="37591"/>
    <cellStyle name="Separador de milhares 2 26" xfId="37592"/>
    <cellStyle name="Separador de milhares 2 26 2" xfId="37593"/>
    <cellStyle name="Separador de milhares 2 27" xfId="37594"/>
    <cellStyle name="Separador de milhares 2 27 2" xfId="37595"/>
    <cellStyle name="Separador de milhares 2 28" xfId="37596"/>
    <cellStyle name="Separador de milhares 2 28 2" xfId="37597"/>
    <cellStyle name="Separador de milhares 2 29" xfId="37598"/>
    <cellStyle name="Separador de milhares 2 29 2" xfId="37599"/>
    <cellStyle name="Separador de milhares 2 3" xfId="37600"/>
    <cellStyle name="Separador de milhares 2 3 10" xfId="37601"/>
    <cellStyle name="Separador de milhares 2 3 10 2" xfId="37602"/>
    <cellStyle name="Separador de milhares 2 3 11" xfId="37603"/>
    <cellStyle name="Separador de milhares 2 3 11 2" xfId="37604"/>
    <cellStyle name="Separador de milhares 2 3 12" xfId="37605"/>
    <cellStyle name="Separador de milhares 2 3 12 2" xfId="37606"/>
    <cellStyle name="Separador de milhares 2 3 13" xfId="37607"/>
    <cellStyle name="Separador de milhares 2 3 13 2" xfId="37608"/>
    <cellStyle name="Separador de milhares 2 3 14" xfId="37609"/>
    <cellStyle name="Separador de milhares 2 3 14 2" xfId="37610"/>
    <cellStyle name="Separador de milhares 2 3 15" xfId="37611"/>
    <cellStyle name="Separador de milhares 2 3 2" xfId="37612"/>
    <cellStyle name="Separador de milhares 2 3 2 2" xfId="37613"/>
    <cellStyle name="Separador de milhares 2 3 3" xfId="37614"/>
    <cellStyle name="Separador de milhares 2 3 3 2" xfId="37615"/>
    <cellStyle name="Separador de milhares 2 3 4" xfId="37616"/>
    <cellStyle name="Separador de milhares 2 3 4 2" xfId="37617"/>
    <cellStyle name="Separador de milhares 2 3 5" xfId="37618"/>
    <cellStyle name="Separador de milhares 2 3 5 2" xfId="37619"/>
    <cellStyle name="Separador de milhares 2 3 6" xfId="37620"/>
    <cellStyle name="Separador de milhares 2 3 6 2" xfId="37621"/>
    <cellStyle name="Separador de milhares 2 3 7" xfId="37622"/>
    <cellStyle name="Separador de milhares 2 3 7 2" xfId="37623"/>
    <cellStyle name="Separador de milhares 2 3 8" xfId="37624"/>
    <cellStyle name="Separador de milhares 2 3 8 2" xfId="37625"/>
    <cellStyle name="Separador de milhares 2 3 9" xfId="37626"/>
    <cellStyle name="Separador de milhares 2 3 9 2" xfId="37627"/>
    <cellStyle name="Separador de milhares 2 30" xfId="37628"/>
    <cellStyle name="Separador de milhares 2 30 2" xfId="37629"/>
    <cellStyle name="Separador de milhares 2 31" xfId="37630"/>
    <cellStyle name="Separador de milhares 2 32" xfId="37631"/>
    <cellStyle name="Separador de milhares 2 4" xfId="37632"/>
    <cellStyle name="Separador de milhares 2 4 2" xfId="37633"/>
    <cellStyle name="Separador de milhares 2 4 2 2" xfId="37634"/>
    <cellStyle name="Separador de milhares 2 4 3" xfId="37635"/>
    <cellStyle name="Separador de milhares 2 4 4" xfId="37636"/>
    <cellStyle name="Separador de milhares 2 5" xfId="37637"/>
    <cellStyle name="Separador de milhares 2 5 2" xfId="37638"/>
    <cellStyle name="Separador de milhares 2 5 3" xfId="37639"/>
    <cellStyle name="Separador de milhares 2 5 4" xfId="37640"/>
    <cellStyle name="Separador de milhares 2 5 5" xfId="37641"/>
    <cellStyle name="Separador de milhares 2 5 6" xfId="37642"/>
    <cellStyle name="Separador de milhares 2 5 7" xfId="37643"/>
    <cellStyle name="Separador de milhares 2 5 8" xfId="37644"/>
    <cellStyle name="Separador de milhares 2 5 9" xfId="37645"/>
    <cellStyle name="Separador de milhares 2 6" xfId="37646"/>
    <cellStyle name="Separador de milhares 2 6 2" xfId="37647"/>
    <cellStyle name="Separador de milhares 2 7" xfId="37648"/>
    <cellStyle name="Separador de milhares 2 7 2" xfId="37649"/>
    <cellStyle name="Separador de milhares 2 8" xfId="37650"/>
    <cellStyle name="Separador de milhares 2 8 2" xfId="37651"/>
    <cellStyle name="Separador de milhares 2 9" xfId="37652"/>
    <cellStyle name="Separador de milhares 2 9 2" xfId="37653"/>
    <cellStyle name="Separador de milhares 2 9 3" xfId="37654"/>
    <cellStyle name="Separador de milhares 20" xfId="37655"/>
    <cellStyle name="Separador de milhares 20 2" xfId="37656"/>
    <cellStyle name="Separador de milhares 21" xfId="37657"/>
    <cellStyle name="Separador de milhares 21 2" xfId="37658"/>
    <cellStyle name="Separador de milhares 22" xfId="37659"/>
    <cellStyle name="Separador de milhares 22 2" xfId="37660"/>
    <cellStyle name="Separador de milhares 23" xfId="37661"/>
    <cellStyle name="Separador de milhares 23 2" xfId="37662"/>
    <cellStyle name="Separador de milhares 23 3" xfId="37663"/>
    <cellStyle name="Separador de milhares 24" xfId="37664"/>
    <cellStyle name="Separador de milhares 24 2" xfId="37665"/>
    <cellStyle name="Separador de milhares 24 2 2" xfId="37666"/>
    <cellStyle name="Separador de milhares 24 3" xfId="37667"/>
    <cellStyle name="Separador de milhares 24 4" xfId="37668"/>
    <cellStyle name="Separador de milhares 25" xfId="37669"/>
    <cellStyle name="Separador de milhares 25 2" xfId="37670"/>
    <cellStyle name="Separador de milhares 26" xfId="37671"/>
    <cellStyle name="Separador de milhares 26 2" xfId="37672"/>
    <cellStyle name="Separador de milhares 26 2 2" xfId="37673"/>
    <cellStyle name="Separador de milhares 26 3" xfId="37674"/>
    <cellStyle name="Separador de milhares 26 4" xfId="37675"/>
    <cellStyle name="Separador de milhares 26 5" xfId="37676"/>
    <cellStyle name="Separador de milhares 26 6" xfId="37677"/>
    <cellStyle name="Separador de milhares 26 7" xfId="37678"/>
    <cellStyle name="Separador de milhares 26 8" xfId="37679"/>
    <cellStyle name="Separador de milhares 26 9" xfId="37680"/>
    <cellStyle name="Separador de milhares 27" xfId="37681"/>
    <cellStyle name="Separador de milhares 27 2" xfId="37682"/>
    <cellStyle name="Separador de milhares 28" xfId="37683"/>
    <cellStyle name="Separador de milhares 29" xfId="37684"/>
    <cellStyle name="Separador de milhares 3" xfId="37685"/>
    <cellStyle name="Separador de milhares 3 2" xfId="37686"/>
    <cellStyle name="Separador de milhares 3 2 2" xfId="37687"/>
    <cellStyle name="Separador de milhares 3 2 3" xfId="37688"/>
    <cellStyle name="Separador de milhares 3 3" xfId="37689"/>
    <cellStyle name="Separador de milhares 3 3 2" xfId="37690"/>
    <cellStyle name="Separador de milhares 3 3 3" xfId="37691"/>
    <cellStyle name="Separador de milhares 3 4" xfId="37692"/>
    <cellStyle name="Separador de milhares 3 4 2" xfId="37693"/>
    <cellStyle name="Separador de milhares 3 4 3" xfId="37694"/>
    <cellStyle name="Separador de milhares 3 5" xfId="37695"/>
    <cellStyle name="Separador de milhares 3 5 2" xfId="37696"/>
    <cellStyle name="Separador de milhares 3 6" xfId="37697"/>
    <cellStyle name="Separador de milhares 3 7" xfId="37698"/>
    <cellStyle name="Separador de milhares 3 8" xfId="37699"/>
    <cellStyle name="Separador de milhares 3 9" xfId="37700"/>
    <cellStyle name="Separador de milhares 30" xfId="37701"/>
    <cellStyle name="Separador de milhares 31" xfId="37702"/>
    <cellStyle name="Separador de milhares 32" xfId="37703"/>
    <cellStyle name="Separador de milhares 33" xfId="37704"/>
    <cellStyle name="Separador de milhares 34" xfId="37705"/>
    <cellStyle name="Separador de milhares 35" xfId="37706"/>
    <cellStyle name="Separador de milhares 4" xfId="37707"/>
    <cellStyle name="Separador de milhares 4 10" xfId="37708"/>
    <cellStyle name="Separador de milhares 4 10 2" xfId="37709"/>
    <cellStyle name="Separador de milhares 4 11" xfId="37710"/>
    <cellStyle name="Separador de milhares 4 11 2" xfId="37711"/>
    <cellStyle name="Separador de milhares 4 12" xfId="37712"/>
    <cellStyle name="Separador de milhares 4 12 2" xfId="37713"/>
    <cellStyle name="Separador de milhares 4 13" xfId="37714"/>
    <cellStyle name="Separador de milhares 4 13 2" xfId="37715"/>
    <cellStyle name="Separador de milhares 4 14" xfId="37716"/>
    <cellStyle name="Separador de milhares 4 14 2" xfId="37717"/>
    <cellStyle name="Separador de milhares 4 15" xfId="37718"/>
    <cellStyle name="Separador de milhares 4 15 2" xfId="37719"/>
    <cellStyle name="Separador de milhares 4 16" xfId="37720"/>
    <cellStyle name="Separador de milhares 4 16 2" xfId="37721"/>
    <cellStyle name="Separador de milhares 4 17" xfId="37722"/>
    <cellStyle name="Separador de milhares 4 2" xfId="37723"/>
    <cellStyle name="Separador de milhares 4 2 10" xfId="37724"/>
    <cellStyle name="Separador de milhares 4 2 10 2" xfId="37725"/>
    <cellStyle name="Separador de milhares 4 2 11" xfId="37726"/>
    <cellStyle name="Separador de milhares 4 2 11 2" xfId="37727"/>
    <cellStyle name="Separador de milhares 4 2 12" xfId="37728"/>
    <cellStyle name="Separador de milhares 4 2 12 2" xfId="37729"/>
    <cellStyle name="Separador de milhares 4 2 13" xfId="37730"/>
    <cellStyle name="Separador de milhares 4 2 13 2" xfId="37731"/>
    <cellStyle name="Separador de milhares 4 2 14" xfId="37732"/>
    <cellStyle name="Separador de milhares 4 2 14 2" xfId="37733"/>
    <cellStyle name="Separador de milhares 4 2 15" xfId="37734"/>
    <cellStyle name="Separador de milhares 4 2 2" xfId="37735"/>
    <cellStyle name="Separador de milhares 4 2 2 2" xfId="37736"/>
    <cellStyle name="Separador de milhares 4 2 3" xfId="37737"/>
    <cellStyle name="Separador de milhares 4 2 3 2" xfId="37738"/>
    <cellStyle name="Separador de milhares 4 2 4" xfId="37739"/>
    <cellStyle name="Separador de milhares 4 2 4 2" xfId="37740"/>
    <cellStyle name="Separador de milhares 4 2 5" xfId="37741"/>
    <cellStyle name="Separador de milhares 4 2 5 2" xfId="37742"/>
    <cellStyle name="Separador de milhares 4 2 6" xfId="37743"/>
    <cellStyle name="Separador de milhares 4 2 6 2" xfId="37744"/>
    <cellStyle name="Separador de milhares 4 2 7" xfId="37745"/>
    <cellStyle name="Separador de milhares 4 2 7 2" xfId="37746"/>
    <cellStyle name="Separador de milhares 4 2 8" xfId="37747"/>
    <cellStyle name="Separador de milhares 4 2 8 2" xfId="37748"/>
    <cellStyle name="Separador de milhares 4 2 9" xfId="37749"/>
    <cellStyle name="Separador de milhares 4 2 9 2" xfId="37750"/>
    <cellStyle name="Separador de milhares 4 3" xfId="37751"/>
    <cellStyle name="Separador de milhares 4 3 2" xfId="37752"/>
    <cellStyle name="Separador de milhares 4 4" xfId="37753"/>
    <cellStyle name="Separador de milhares 4 4 2" xfId="37754"/>
    <cellStyle name="Separador de milhares 4 5" xfId="37755"/>
    <cellStyle name="Separador de milhares 4 5 2" xfId="37756"/>
    <cellStyle name="Separador de milhares 4 6" xfId="37757"/>
    <cellStyle name="Separador de milhares 4 6 2" xfId="37758"/>
    <cellStyle name="Separador de milhares 4 7" xfId="37759"/>
    <cellStyle name="Separador de milhares 4 7 2" xfId="37760"/>
    <cellStyle name="Separador de milhares 4 8" xfId="37761"/>
    <cellStyle name="Separador de milhares 4 8 2" xfId="37762"/>
    <cellStyle name="Separador de milhares 4 9" xfId="37763"/>
    <cellStyle name="Separador de milhares 4 9 2" xfId="37764"/>
    <cellStyle name="Separador de milhares 5" xfId="37765"/>
    <cellStyle name="Separador de milhares 5 10" xfId="37766"/>
    <cellStyle name="Separador de milhares 5 10 2" xfId="37767"/>
    <cellStyle name="Separador de milhares 5 11" xfId="37768"/>
    <cellStyle name="Separador de milhares 5 11 2" xfId="37769"/>
    <cellStyle name="Separador de milhares 5 12" xfId="37770"/>
    <cellStyle name="Separador de milhares 5 12 2" xfId="37771"/>
    <cellStyle name="Separador de milhares 5 13" xfId="37772"/>
    <cellStyle name="Separador de milhares 5 13 2" xfId="37773"/>
    <cellStyle name="Separador de milhares 5 14" xfId="37774"/>
    <cellStyle name="Separador de milhares 5 14 2" xfId="37775"/>
    <cellStyle name="Separador de milhares 5 15" xfId="37776"/>
    <cellStyle name="Separador de milhares 5 15 2" xfId="37777"/>
    <cellStyle name="Separador de milhares 5 16" xfId="37778"/>
    <cellStyle name="Separador de milhares 5 17" xfId="37779"/>
    <cellStyle name="Separador de milhares 5 2" xfId="37780"/>
    <cellStyle name="Separador de milhares 5 2 10" xfId="37781"/>
    <cellStyle name="Separador de milhares 5 2 10 2" xfId="37782"/>
    <cellStyle name="Separador de milhares 5 2 11" xfId="37783"/>
    <cellStyle name="Separador de milhares 5 2 11 2" xfId="37784"/>
    <cellStyle name="Separador de milhares 5 2 12" xfId="37785"/>
    <cellStyle name="Separador de milhares 5 2 12 2" xfId="37786"/>
    <cellStyle name="Separador de milhares 5 2 13" xfId="37787"/>
    <cellStyle name="Separador de milhares 5 2 13 2" xfId="37788"/>
    <cellStyle name="Separador de milhares 5 2 14" xfId="37789"/>
    <cellStyle name="Separador de milhares 5 2 14 2" xfId="37790"/>
    <cellStyle name="Separador de milhares 5 2 15" xfId="37791"/>
    <cellStyle name="Separador de milhares 5 2 15 2" xfId="37792"/>
    <cellStyle name="Separador de milhares 5 2 16" xfId="37793"/>
    <cellStyle name="Separador de milhares 5 2 17" xfId="37794"/>
    <cellStyle name="Separador de milhares 5 2 2" xfId="37795"/>
    <cellStyle name="Separador de milhares 5 2 2 2" xfId="37796"/>
    <cellStyle name="Separador de milhares 5 2 2 3" xfId="37797"/>
    <cellStyle name="Separador de milhares 5 2 3" xfId="37798"/>
    <cellStyle name="Separador de milhares 5 2 3 2" xfId="37799"/>
    <cellStyle name="Separador de milhares 5 2 4" xfId="37800"/>
    <cellStyle name="Separador de milhares 5 2 4 2" xfId="37801"/>
    <cellStyle name="Separador de milhares 5 2 5" xfId="37802"/>
    <cellStyle name="Separador de milhares 5 2 5 2" xfId="37803"/>
    <cellStyle name="Separador de milhares 5 2 6" xfId="37804"/>
    <cellStyle name="Separador de milhares 5 2 6 2" xfId="37805"/>
    <cellStyle name="Separador de milhares 5 2 7" xfId="37806"/>
    <cellStyle name="Separador de milhares 5 2 7 2" xfId="37807"/>
    <cellStyle name="Separador de milhares 5 2 8" xfId="37808"/>
    <cellStyle name="Separador de milhares 5 2 8 2" xfId="37809"/>
    <cellStyle name="Separador de milhares 5 2 9" xfId="37810"/>
    <cellStyle name="Separador de milhares 5 2 9 2" xfId="37811"/>
    <cellStyle name="Separador de milhares 5 3" xfId="37812"/>
    <cellStyle name="Separador de milhares 5 3 2" xfId="37813"/>
    <cellStyle name="Separador de milhares 5 4" xfId="37814"/>
    <cellStyle name="Separador de milhares 5 4 2" xfId="37815"/>
    <cellStyle name="Separador de milhares 5 5" xfId="37816"/>
    <cellStyle name="Separador de milhares 5 5 2" xfId="37817"/>
    <cellStyle name="Separador de milhares 5 6" xfId="37818"/>
    <cellStyle name="Separador de milhares 5 6 2" xfId="37819"/>
    <cellStyle name="Separador de milhares 5 7" xfId="37820"/>
    <cellStyle name="Separador de milhares 5 7 2" xfId="37821"/>
    <cellStyle name="Separador de milhares 5 8" xfId="37822"/>
    <cellStyle name="Separador de milhares 5 8 2" xfId="37823"/>
    <cellStyle name="Separador de milhares 5 9" xfId="37824"/>
    <cellStyle name="Separador de milhares 5 9 2" xfId="37825"/>
    <cellStyle name="Separador de milhares 6" xfId="37826"/>
    <cellStyle name="Separador de milhares 6 2" xfId="37827"/>
    <cellStyle name="Separador de milhares 6 2 2" xfId="37828"/>
    <cellStyle name="Separador de milhares 6 3" xfId="37829"/>
    <cellStyle name="Separador de milhares 6 4" xfId="37830"/>
    <cellStyle name="Separador de milhares 6 5" xfId="37831"/>
    <cellStyle name="Separador de milhares 6 6" xfId="37832"/>
    <cellStyle name="Separador de milhares 6 7" xfId="37833"/>
    <cellStyle name="Separador de milhares 6 8" xfId="37834"/>
    <cellStyle name="Separador de milhares 6 9" xfId="37835"/>
    <cellStyle name="Separador de milhares 7" xfId="37836"/>
    <cellStyle name="Separador de milhares 7 2" xfId="37837"/>
    <cellStyle name="Separador de milhares 7 2 2" xfId="37838"/>
    <cellStyle name="Separador de milhares 7 3" xfId="37839"/>
    <cellStyle name="Separador de milhares 8" xfId="37840"/>
    <cellStyle name="Separador de milhares 8 2" xfId="37841"/>
    <cellStyle name="Separador de milhares 9" xfId="37842"/>
    <cellStyle name="Separador de milhares 9 2" xfId="37843"/>
    <cellStyle name="SHADEDSTORES" xfId="37844"/>
    <cellStyle name="SHADEDSTORES 10" xfId="37845"/>
    <cellStyle name="SHADEDSTORES 11" xfId="37846"/>
    <cellStyle name="SHADEDSTORES 12" xfId="37847"/>
    <cellStyle name="SHADEDSTORES 13" xfId="37848"/>
    <cellStyle name="SHADEDSTORES 14" xfId="37849"/>
    <cellStyle name="SHADEDSTORES 2" xfId="37850"/>
    <cellStyle name="SHADEDSTORES 3" xfId="37851"/>
    <cellStyle name="SHADEDSTORES 4" xfId="37852"/>
    <cellStyle name="SHADEDSTORES 5" xfId="37853"/>
    <cellStyle name="SHADEDSTORES 6" xfId="37854"/>
    <cellStyle name="SHADEDSTORES 7" xfId="37855"/>
    <cellStyle name="SHADEDSTORES 8" xfId="37856"/>
    <cellStyle name="SHADEDSTORES 9" xfId="37857"/>
    <cellStyle name="specstores" xfId="37858"/>
    <cellStyle name="Standard format" xfId="37859"/>
    <cellStyle name="Style 1" xfId="37860"/>
    <cellStyle name="Style 1 2" xfId="37861"/>
    <cellStyle name="subhead" xfId="37862"/>
    <cellStyle name="SubHeading" xfId="37863"/>
    <cellStyle name="Subtotal" xfId="37864"/>
    <cellStyle name="Subtotal 2" xfId="37865"/>
    <cellStyle name="taples Plaza" xfId="37866"/>
    <cellStyle name="taples Plaza 2" xfId="37867"/>
    <cellStyle name="taples Plaza 3" xfId="37868"/>
    <cellStyle name="taples Plaza 4" xfId="37869"/>
    <cellStyle name="taples Plaza 5" xfId="37870"/>
    <cellStyle name="taples Plaza 6" xfId="37871"/>
    <cellStyle name="Texto de Aviso 2" xfId="37872"/>
    <cellStyle name="Texto de Aviso 3" xfId="37873"/>
    <cellStyle name="Texto de Aviso 4" xfId="37874"/>
    <cellStyle name="Texto de Aviso 5" xfId="37875"/>
    <cellStyle name="Texto de Aviso 6" xfId="37876"/>
    <cellStyle name="Texto de Aviso 7" xfId="37877"/>
    <cellStyle name="Texto Explicativo 2" xfId="37878"/>
    <cellStyle name="Texto Explicativo 3" xfId="37879"/>
    <cellStyle name="Texto Explicativo 4" xfId="37880"/>
    <cellStyle name="Texto Explicativo 5" xfId="37881"/>
    <cellStyle name="Texto Explicativo 6" xfId="37882"/>
    <cellStyle name="Texto Explicativo 7" xfId="37883"/>
    <cellStyle name="þ_x001d_ðW_x000c_ìþ'_x000d_ßþU_x0001_1_x0006_+_x001d__x0007__x0001__x0001_" xfId="38023"/>
    <cellStyle name="Tickmark" xfId="37884"/>
    <cellStyle name="Title 10" xfId="37885"/>
    <cellStyle name="Title 11" xfId="37886"/>
    <cellStyle name="Title 12" xfId="37887"/>
    <cellStyle name="Title 13" xfId="37888"/>
    <cellStyle name="Title 14" xfId="37889"/>
    <cellStyle name="Title 15" xfId="37890"/>
    <cellStyle name="Title 16" xfId="37891"/>
    <cellStyle name="Title 17" xfId="37892"/>
    <cellStyle name="Title 18" xfId="37893"/>
    <cellStyle name="Title 19" xfId="37894"/>
    <cellStyle name="Title 2" xfId="37895"/>
    <cellStyle name="Title 2 2" xfId="37896"/>
    <cellStyle name="Title 2 2 2" xfId="37897"/>
    <cellStyle name="Title 2 3" xfId="37898"/>
    <cellStyle name="Title 2 4" xfId="37899"/>
    <cellStyle name="Title 3" xfId="37900"/>
    <cellStyle name="Title 3 2" xfId="37901"/>
    <cellStyle name="Title 3 3" xfId="37902"/>
    <cellStyle name="Title 3 4" xfId="37903"/>
    <cellStyle name="Title 4" xfId="37904"/>
    <cellStyle name="Title 5" xfId="37905"/>
    <cellStyle name="Title 6" xfId="37906"/>
    <cellStyle name="Title 7" xfId="37907"/>
    <cellStyle name="Title 8" xfId="37908"/>
    <cellStyle name="Title 9" xfId="37909"/>
    <cellStyle name="Titles" xfId="37910"/>
    <cellStyle name="Titles 2" xfId="37911"/>
    <cellStyle name="Titles 3" xfId="37912"/>
    <cellStyle name="Titles 4" xfId="37913"/>
    <cellStyle name="Titles 5" xfId="37914"/>
    <cellStyle name="Titles 6" xfId="37915"/>
    <cellStyle name="Título 1 2" xfId="37916"/>
    <cellStyle name="Título 1 3" xfId="37917"/>
    <cellStyle name="Título 1 4" xfId="37918"/>
    <cellStyle name="Título 1 5" xfId="37919"/>
    <cellStyle name="Título 1 6" xfId="37920"/>
    <cellStyle name="Título 1 7" xfId="37921"/>
    <cellStyle name="Título 10" xfId="37922"/>
    <cellStyle name="Título 2 2" xfId="37923"/>
    <cellStyle name="Título 2 3" xfId="37924"/>
    <cellStyle name="Título 2 4" xfId="37925"/>
    <cellStyle name="Título 2 5" xfId="37926"/>
    <cellStyle name="Título 2 6" xfId="37927"/>
    <cellStyle name="Título 2 7" xfId="37928"/>
    <cellStyle name="Título 3 2" xfId="37929"/>
    <cellStyle name="Título 3 3" xfId="37930"/>
    <cellStyle name="Título 3 4" xfId="37931"/>
    <cellStyle name="Título 3 5" xfId="37932"/>
    <cellStyle name="Título 3 6" xfId="37933"/>
    <cellStyle name="Título 3 7" xfId="37934"/>
    <cellStyle name="Título 4 2" xfId="37935"/>
    <cellStyle name="Título 4 3" xfId="37936"/>
    <cellStyle name="Título 4 4" xfId="37937"/>
    <cellStyle name="Título 4 5" xfId="37938"/>
    <cellStyle name="Título 4 6" xfId="37939"/>
    <cellStyle name="Título 4 7" xfId="37940"/>
    <cellStyle name="Título 5" xfId="37941"/>
    <cellStyle name="Título 6" xfId="37942"/>
    <cellStyle name="Título 7" xfId="37943"/>
    <cellStyle name="Título 8" xfId="37944"/>
    <cellStyle name="Título 9" xfId="37945"/>
    <cellStyle name="Titulo1" xfId="37946"/>
    <cellStyle name="Titulo2" xfId="37947"/>
    <cellStyle name="Total 10" xfId="37948"/>
    <cellStyle name="Total 11" xfId="37949"/>
    <cellStyle name="Total 12" xfId="37950"/>
    <cellStyle name="Total 13" xfId="37951"/>
    <cellStyle name="Total 14" xfId="37952"/>
    <cellStyle name="Total 15" xfId="37953"/>
    <cellStyle name="Total 16" xfId="37954"/>
    <cellStyle name="Total 17" xfId="37955"/>
    <cellStyle name="Total 2" xfId="37956"/>
    <cellStyle name="Total 2 10" xfId="37957"/>
    <cellStyle name="Total 2 11" xfId="37958"/>
    <cellStyle name="Total 2 2" xfId="37959"/>
    <cellStyle name="Total 2 2 2" xfId="37960"/>
    <cellStyle name="Total 2 3" xfId="37961"/>
    <cellStyle name="Total 2 3 2" xfId="37962"/>
    <cellStyle name="Total 2 3 3" xfId="37963"/>
    <cellStyle name="Total 2 3 4" xfId="37964"/>
    <cellStyle name="Total 2 3 5" xfId="37965"/>
    <cellStyle name="Total 2 3 6" xfId="37966"/>
    <cellStyle name="Total 2 3 7" xfId="37967"/>
    <cellStyle name="Total 2 3 8" xfId="37968"/>
    <cellStyle name="Total 2 4" xfId="37969"/>
    <cellStyle name="Total 2 5" xfId="37970"/>
    <cellStyle name="Total 2 6" xfId="37971"/>
    <cellStyle name="Total 2 7" xfId="37972"/>
    <cellStyle name="Total 2 8" xfId="37973"/>
    <cellStyle name="Total 2 9" xfId="37974"/>
    <cellStyle name="Total 3" xfId="37975"/>
    <cellStyle name="Total 3 10" xfId="37976"/>
    <cellStyle name="Total 3 2" xfId="37977"/>
    <cellStyle name="Total 3 2 2" xfId="37978"/>
    <cellStyle name="Total 3 2 3" xfId="37979"/>
    <cellStyle name="Total 3 2 4" xfId="37980"/>
    <cellStyle name="Total 3 2 5" xfId="37981"/>
    <cellStyle name="Total 3 2 6" xfId="37982"/>
    <cellStyle name="Total 3 2 7" xfId="37983"/>
    <cellStyle name="Total 3 2 8" xfId="37984"/>
    <cellStyle name="Total 3 3" xfId="37985"/>
    <cellStyle name="Total 3 4" xfId="37986"/>
    <cellStyle name="Total 3 5" xfId="37987"/>
    <cellStyle name="Total 3 6" xfId="37988"/>
    <cellStyle name="Total 3 7" xfId="37989"/>
    <cellStyle name="Total 3 8" xfId="37990"/>
    <cellStyle name="Total 3 9" xfId="37991"/>
    <cellStyle name="Total 4" xfId="37992"/>
    <cellStyle name="Total 5" xfId="37993"/>
    <cellStyle name="Total 6" xfId="37994"/>
    <cellStyle name="Total 7" xfId="37995"/>
    <cellStyle name="Total 8" xfId="37996"/>
    <cellStyle name="Total 9" xfId="37997"/>
    <cellStyle name="Tusental (0)_pldt" xfId="37998"/>
    <cellStyle name="Tusental_pldt" xfId="37999"/>
    <cellStyle name="Um usuário do Microsoft Office satisfeito" xfId="38000"/>
    <cellStyle name="Um usuário do Microsoft Office satisfeito 2" xfId="38001"/>
    <cellStyle name="Um usuário do Microsoft Office satisfeito 2 2" xfId="38002"/>
    <cellStyle name="Um usuário do Microsoft Office satisfeito 3" xfId="38003"/>
    <cellStyle name="Um usuário do Microsoft Office satisfeito 4" xfId="38004"/>
    <cellStyle name="Um usuário do Microsoft Office satisfeito 5" xfId="38005"/>
    <cellStyle name="Um usuário do Microsoft Office satisfeito 6" xfId="38006"/>
    <cellStyle name="Um usuário do Microsoft Office satisfeito 7" xfId="38007"/>
    <cellStyle name="Unprot" xfId="38008"/>
    <cellStyle name="Unprot$" xfId="38009"/>
    <cellStyle name="Unprotect" xfId="38010"/>
    <cellStyle name="Valuta (0)_pldt" xfId="38011"/>
    <cellStyle name="Valuta_pldt" xfId="38012"/>
    <cellStyle name="Vírgula 2" xfId="38013"/>
    <cellStyle name="Vírgula 3" xfId="38014"/>
    <cellStyle name="Vírgula 4" xfId="38015"/>
    <cellStyle name="Vírgula 5" xfId="38016"/>
    <cellStyle name="Warning Text 2" xfId="38017"/>
    <cellStyle name="Warning Text 2 2" xfId="38018"/>
    <cellStyle name="Warning Text 2 3" xfId="38019"/>
    <cellStyle name="Warning Text 3" xfId="38020"/>
    <cellStyle name="Warning Text 3 2" xfId="38021"/>
    <cellStyle name="Warning Text 3 3" xfId="38022"/>
    <cellStyle name=" [0.00]_Region Orders (2)" xfId="38138"/>
    <cellStyle name="_Region Orders (2)" xfId="38139"/>
    <cellStyle name="?_Pacific Region P&amp;L" xfId="38140"/>
    <cellStyle name="뒤에 오는 하이퍼링크_Book1" xfId="38024"/>
    <cellStyle name="똿뗦먛귟 [0.00]_Region Orders (2)" xfId="38025"/>
    <cellStyle name="똿뗦먛귟_Region Orders (2)" xfId="38026"/>
    <cellStyle name="믅됞 [0.00]_Region Orders (2)" xfId="38027"/>
    <cellStyle name="믅됞_Region Orders (2)" xfId="38028"/>
    <cellStyle name="뷭?_Pacific Region P&amp;L" xfId="38029"/>
    <cellStyle name="쉼표 [0]_DPO 7-9" xfId="38030"/>
    <cellStyle name="콤마 [0]_00PSE01" xfId="38031"/>
    <cellStyle name="콤마_00PSE01" xfId="38032"/>
    <cellStyle name="통화 [0]_00PSE01" xfId="38033"/>
    <cellStyle name="통화_00PSE01" xfId="38034"/>
    <cellStyle name="표준_000204" xfId="38035"/>
    <cellStyle name="하이퍼링크_Book1" xfId="38036"/>
    <cellStyle name="一般 2" xfId="38037"/>
    <cellStyle name="一般 3" xfId="38038"/>
    <cellStyle name="一般 4" xfId="38039"/>
    <cellStyle name="一般 5" xfId="38040"/>
    <cellStyle name="一般_11-01 RPM SIT_1012'051" xfId="38041"/>
    <cellStyle name="中等" xfId="38042"/>
    <cellStyle name="中等 2" xfId="38043"/>
    <cellStyle name="備註" xfId="38044"/>
    <cellStyle name="備註 2" xfId="38045"/>
    <cellStyle name="備註 3" xfId="38046"/>
    <cellStyle name="備註 4" xfId="38047"/>
    <cellStyle name="千位分隔[0]_NEW_T2+Airfreight" xfId="38048"/>
    <cellStyle name="千分位 2" xfId="38049"/>
    <cellStyle name="千分位 3" xfId="38050"/>
    <cellStyle name="千分位 4" xfId="38051"/>
    <cellStyle name="千分位 5" xfId="38052"/>
    <cellStyle name="千分位_Launch Tracking Reports as of 0413" xfId="38053"/>
    <cellStyle name="合計" xfId="38054"/>
    <cellStyle name="合計 2" xfId="38055"/>
    <cellStyle name="壞" xfId="38056"/>
    <cellStyle name="壞 2" xfId="38057"/>
    <cellStyle name="好" xfId="38058"/>
    <cellStyle name="好 2" xfId="38059"/>
    <cellStyle name="好 3" xfId="38060"/>
    <cellStyle name="好_Giftable FW F09 Wkly Sales" xfId="38061"/>
    <cellStyle name="好_Men's Furnishing Macau F09 Wkly Sales" xfId="38062"/>
    <cellStyle name="好_Men's Hosiery Macau F09 Wkly" xfId="38063"/>
    <cellStyle name="好_Men's Outerwear Macau F09 Wkly Sales" xfId="38064"/>
    <cellStyle name="好_Women's Furnishing IFC F09 Wkly Sales" xfId="38065"/>
    <cellStyle name="好_Women's Outerwear Macau F09 Wkly Sales" xfId="38066"/>
    <cellStyle name="差" xfId="38067"/>
    <cellStyle name="差_Giftable FW F09 Wkly Sales" xfId="38068"/>
    <cellStyle name="差_Men's Furnishing Macau F09 Wkly Sales" xfId="38069"/>
    <cellStyle name="常规_Business Team 1020" xfId="38070"/>
    <cellStyle name="强调文字颜色 1" xfId="38071"/>
    <cellStyle name="强调文字颜色 2" xfId="38072"/>
    <cellStyle name="强调文字颜色 3" xfId="38073"/>
    <cellStyle name="强调文字颜色 4" xfId="38074"/>
    <cellStyle name="强调文字颜色 5" xfId="38075"/>
    <cellStyle name="强调文字颜色 6" xfId="38076"/>
    <cellStyle name="标题" xfId="38077"/>
    <cellStyle name="标题 1" xfId="38078"/>
    <cellStyle name="标题 2" xfId="38079"/>
    <cellStyle name="标题 3" xfId="38080"/>
    <cellStyle name="标题 4" xfId="38081"/>
    <cellStyle name="标题_Giftable FW F09 Wkly Sales" xfId="38082"/>
    <cellStyle name="桁区切り [0.00]_Japan FY08 Jun Forecast P&amp;L 070605 " xfId="38083"/>
    <cellStyle name="桁区切り_Japan FY08 Jun Forecast P&amp;L 070605 " xfId="38084"/>
    <cellStyle name="检查单元格" xfId="38085"/>
    <cellStyle name="標準_704801" xfId="38086"/>
    <cellStyle name="標題" xfId="38087"/>
    <cellStyle name="標題 1" xfId="38088"/>
    <cellStyle name="標題 1 2" xfId="38089"/>
    <cellStyle name="標題 2" xfId="38090"/>
    <cellStyle name="標題 2 2" xfId="38091"/>
    <cellStyle name="標題 3" xfId="38092"/>
    <cellStyle name="標題 3 2" xfId="38093"/>
    <cellStyle name="標題 4" xfId="38094"/>
    <cellStyle name="標題 4 2" xfId="38095"/>
    <cellStyle name="標題 5" xfId="38096"/>
    <cellStyle name="檢查儲存格" xfId="38097"/>
    <cellStyle name="檢查儲存格 2" xfId="38098"/>
    <cellStyle name="汇总" xfId="38099"/>
    <cellStyle name="注释" xfId="38100"/>
    <cellStyle name="百分比 2" xfId="38101"/>
    <cellStyle name="百分比 3" xfId="38102"/>
    <cellStyle name="百分比 4" xfId="38103"/>
    <cellStyle name="解释性文本" xfId="38104"/>
    <cellStyle name="計算方式" xfId="38105"/>
    <cellStyle name="計算方式 2" xfId="38106"/>
    <cellStyle name="說明文字" xfId="38108"/>
    <cellStyle name="說明文字 2" xfId="38109"/>
    <cellStyle name="警告文字" xfId="38110"/>
    <cellStyle name="警告文字 2" xfId="38111"/>
    <cellStyle name="警告文本" xfId="38112"/>
    <cellStyle name="计算" xfId="38107"/>
    <cellStyle name="貨幣[0]_MOLD" xfId="38114"/>
    <cellStyle name="貨幣_DI0924" xfId="38113"/>
    <cellStyle name="輔色1" xfId="38115"/>
    <cellStyle name="輔色1 2" xfId="38116"/>
    <cellStyle name="輔色2" xfId="38117"/>
    <cellStyle name="輔色2 2" xfId="38118"/>
    <cellStyle name="輔色3" xfId="38119"/>
    <cellStyle name="輔色3 2" xfId="38120"/>
    <cellStyle name="輔色4" xfId="38121"/>
    <cellStyle name="輔色4 2" xfId="38122"/>
    <cellStyle name="輔色5" xfId="38123"/>
    <cellStyle name="輔色5 2" xfId="38124"/>
    <cellStyle name="輔色6" xfId="38125"/>
    <cellStyle name="輔色6 2" xfId="38126"/>
    <cellStyle name="輸入" xfId="38127"/>
    <cellStyle name="輸入 2" xfId="38128"/>
    <cellStyle name="輸出" xfId="38129"/>
    <cellStyle name="輸出 2" xfId="38130"/>
    <cellStyle name="输入" xfId="38131"/>
    <cellStyle name="输出" xfId="38132"/>
    <cellStyle name="适中" xfId="38133"/>
    <cellStyle name="連結的儲存格" xfId="38134"/>
    <cellStyle name="連結的儲存格 2" xfId="38135"/>
    <cellStyle name="链接单元格" xfId="38136"/>
    <cellStyle name="隨後的超連結_PACKING LIST EXTERNAL AGENTS" xfId="381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99" Type="http://schemas.openxmlformats.org/officeDocument/2006/relationships/image" Target="../media/image299.jpeg"/><Relationship Id="rId303" Type="http://schemas.openxmlformats.org/officeDocument/2006/relationships/image" Target="../media/image303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59" Type="http://schemas.openxmlformats.org/officeDocument/2006/relationships/image" Target="../media/image159.jpeg"/><Relationship Id="rId324" Type="http://schemas.openxmlformats.org/officeDocument/2006/relationships/image" Target="../media/image324.jpeg"/><Relationship Id="rId345" Type="http://schemas.openxmlformats.org/officeDocument/2006/relationships/image" Target="../media/image345.jpeg"/><Relationship Id="rId366" Type="http://schemas.openxmlformats.org/officeDocument/2006/relationships/image" Target="../media/image366.jpeg"/><Relationship Id="rId170" Type="http://schemas.openxmlformats.org/officeDocument/2006/relationships/image" Target="../media/image170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26" Type="http://schemas.openxmlformats.org/officeDocument/2006/relationships/image" Target="../media/image226.jpeg"/><Relationship Id="rId247" Type="http://schemas.openxmlformats.org/officeDocument/2006/relationships/image" Target="../media/image247.jpeg"/><Relationship Id="rId107" Type="http://schemas.openxmlformats.org/officeDocument/2006/relationships/image" Target="../media/image107.jpeg"/><Relationship Id="rId268" Type="http://schemas.openxmlformats.org/officeDocument/2006/relationships/image" Target="../media/image268.jpeg"/><Relationship Id="rId289" Type="http://schemas.openxmlformats.org/officeDocument/2006/relationships/image" Target="../media/image289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53" Type="http://schemas.openxmlformats.org/officeDocument/2006/relationships/image" Target="../media/image53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149" Type="http://schemas.openxmlformats.org/officeDocument/2006/relationships/image" Target="../media/image149.jpeg"/><Relationship Id="rId314" Type="http://schemas.openxmlformats.org/officeDocument/2006/relationships/image" Target="../media/image314.jpeg"/><Relationship Id="rId335" Type="http://schemas.openxmlformats.org/officeDocument/2006/relationships/image" Target="../media/image335.jpeg"/><Relationship Id="rId356" Type="http://schemas.openxmlformats.org/officeDocument/2006/relationships/image" Target="../media/image356.jpeg"/><Relationship Id="rId377" Type="http://schemas.openxmlformats.org/officeDocument/2006/relationships/image" Target="../media/image377.jpeg"/><Relationship Id="rId5" Type="http://schemas.openxmlformats.org/officeDocument/2006/relationships/image" Target="../media/image5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81" Type="http://schemas.openxmlformats.org/officeDocument/2006/relationships/image" Target="../media/image181.jpeg"/><Relationship Id="rId216" Type="http://schemas.openxmlformats.org/officeDocument/2006/relationships/image" Target="../media/image216.jpeg"/><Relationship Id="rId237" Type="http://schemas.openxmlformats.org/officeDocument/2006/relationships/image" Target="../media/image237.jpeg"/><Relationship Id="rId258" Type="http://schemas.openxmlformats.org/officeDocument/2006/relationships/image" Target="../media/image258.jpeg"/><Relationship Id="rId279" Type="http://schemas.openxmlformats.org/officeDocument/2006/relationships/image" Target="../media/image279.jpeg"/><Relationship Id="rId22" Type="http://schemas.openxmlformats.org/officeDocument/2006/relationships/image" Target="../media/image22.jpeg"/><Relationship Id="rId43" Type="http://schemas.openxmlformats.org/officeDocument/2006/relationships/image" Target="../media/image43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139" Type="http://schemas.openxmlformats.org/officeDocument/2006/relationships/image" Target="../media/image139.jpeg"/><Relationship Id="rId290" Type="http://schemas.openxmlformats.org/officeDocument/2006/relationships/image" Target="../media/image290.jpeg"/><Relationship Id="rId304" Type="http://schemas.openxmlformats.org/officeDocument/2006/relationships/image" Target="../media/image304.jpeg"/><Relationship Id="rId325" Type="http://schemas.openxmlformats.org/officeDocument/2006/relationships/image" Target="../media/image325.jpeg"/><Relationship Id="rId346" Type="http://schemas.openxmlformats.org/officeDocument/2006/relationships/image" Target="../media/image346.jpeg"/><Relationship Id="rId367" Type="http://schemas.openxmlformats.org/officeDocument/2006/relationships/image" Target="../media/image367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71" Type="http://schemas.openxmlformats.org/officeDocument/2006/relationships/image" Target="../media/image171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227" Type="http://schemas.openxmlformats.org/officeDocument/2006/relationships/image" Target="../media/image227.jpeg"/><Relationship Id="rId248" Type="http://schemas.openxmlformats.org/officeDocument/2006/relationships/image" Target="../media/image248.jpeg"/><Relationship Id="rId269" Type="http://schemas.openxmlformats.org/officeDocument/2006/relationships/image" Target="../media/image269.jpeg"/><Relationship Id="rId12" Type="http://schemas.openxmlformats.org/officeDocument/2006/relationships/image" Target="../media/image12.jpeg"/><Relationship Id="rId33" Type="http://schemas.openxmlformats.org/officeDocument/2006/relationships/image" Target="../media/image33.jpeg"/><Relationship Id="rId108" Type="http://schemas.openxmlformats.org/officeDocument/2006/relationships/image" Target="../media/image108.jpeg"/><Relationship Id="rId129" Type="http://schemas.openxmlformats.org/officeDocument/2006/relationships/image" Target="../media/image129.jpeg"/><Relationship Id="rId280" Type="http://schemas.openxmlformats.org/officeDocument/2006/relationships/image" Target="../media/image280.jpeg"/><Relationship Id="rId315" Type="http://schemas.openxmlformats.org/officeDocument/2006/relationships/image" Target="../media/image315.jpeg"/><Relationship Id="rId336" Type="http://schemas.openxmlformats.org/officeDocument/2006/relationships/image" Target="../media/image336.jpeg"/><Relationship Id="rId357" Type="http://schemas.openxmlformats.org/officeDocument/2006/relationships/image" Target="../media/image357.jpeg"/><Relationship Id="rId54" Type="http://schemas.openxmlformats.org/officeDocument/2006/relationships/image" Target="../media/image54.jpeg"/><Relationship Id="rId75" Type="http://schemas.openxmlformats.org/officeDocument/2006/relationships/image" Target="../media/image75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61" Type="http://schemas.openxmlformats.org/officeDocument/2006/relationships/image" Target="../media/image161.jpeg"/><Relationship Id="rId182" Type="http://schemas.openxmlformats.org/officeDocument/2006/relationships/image" Target="../media/image182.jpeg"/><Relationship Id="rId217" Type="http://schemas.openxmlformats.org/officeDocument/2006/relationships/image" Target="../media/image217.jpeg"/><Relationship Id="rId378" Type="http://schemas.openxmlformats.org/officeDocument/2006/relationships/image" Target="../media/image378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259" Type="http://schemas.openxmlformats.org/officeDocument/2006/relationships/image" Target="../media/image259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270" Type="http://schemas.openxmlformats.org/officeDocument/2006/relationships/image" Target="../media/image270.jpeg"/><Relationship Id="rId291" Type="http://schemas.openxmlformats.org/officeDocument/2006/relationships/image" Target="../media/image291.jpeg"/><Relationship Id="rId305" Type="http://schemas.openxmlformats.org/officeDocument/2006/relationships/image" Target="../media/image305.jpeg"/><Relationship Id="rId326" Type="http://schemas.openxmlformats.org/officeDocument/2006/relationships/image" Target="../media/image326.jpeg"/><Relationship Id="rId347" Type="http://schemas.openxmlformats.org/officeDocument/2006/relationships/image" Target="../media/image347.jpeg"/><Relationship Id="rId44" Type="http://schemas.openxmlformats.org/officeDocument/2006/relationships/image" Target="../media/image44.jpeg"/><Relationship Id="rId65" Type="http://schemas.openxmlformats.org/officeDocument/2006/relationships/image" Target="../media/image65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51" Type="http://schemas.openxmlformats.org/officeDocument/2006/relationships/image" Target="../media/image151.jpeg"/><Relationship Id="rId368" Type="http://schemas.openxmlformats.org/officeDocument/2006/relationships/image" Target="../media/image368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28" Type="http://schemas.openxmlformats.org/officeDocument/2006/relationships/image" Target="../media/image228.jpeg"/><Relationship Id="rId249" Type="http://schemas.openxmlformats.org/officeDocument/2006/relationships/image" Target="../media/image249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281" Type="http://schemas.openxmlformats.org/officeDocument/2006/relationships/image" Target="../media/image281.jpeg"/><Relationship Id="rId316" Type="http://schemas.openxmlformats.org/officeDocument/2006/relationships/image" Target="../media/image316.jpeg"/><Relationship Id="rId337" Type="http://schemas.openxmlformats.org/officeDocument/2006/relationships/image" Target="../media/image337.jpeg"/><Relationship Id="rId34" Type="http://schemas.openxmlformats.org/officeDocument/2006/relationships/image" Target="../media/image34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141" Type="http://schemas.openxmlformats.org/officeDocument/2006/relationships/image" Target="../media/image141.jpeg"/><Relationship Id="rId358" Type="http://schemas.openxmlformats.org/officeDocument/2006/relationships/image" Target="../media/image358.jpeg"/><Relationship Id="rId379" Type="http://schemas.openxmlformats.org/officeDocument/2006/relationships/image" Target="../media/image379.jpeg"/><Relationship Id="rId7" Type="http://schemas.openxmlformats.org/officeDocument/2006/relationships/image" Target="../media/image7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18" Type="http://schemas.openxmlformats.org/officeDocument/2006/relationships/image" Target="../media/image218.jpeg"/><Relationship Id="rId239" Type="http://schemas.openxmlformats.org/officeDocument/2006/relationships/image" Target="../media/image239.jpeg"/><Relationship Id="rId250" Type="http://schemas.openxmlformats.org/officeDocument/2006/relationships/image" Target="../media/image250.jpeg"/><Relationship Id="rId271" Type="http://schemas.openxmlformats.org/officeDocument/2006/relationships/image" Target="../media/image271.jpeg"/><Relationship Id="rId292" Type="http://schemas.openxmlformats.org/officeDocument/2006/relationships/image" Target="../media/image292.jpeg"/><Relationship Id="rId306" Type="http://schemas.openxmlformats.org/officeDocument/2006/relationships/image" Target="../media/image306.jpeg"/><Relationship Id="rId24" Type="http://schemas.openxmlformats.org/officeDocument/2006/relationships/image" Target="../media/image24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31" Type="http://schemas.openxmlformats.org/officeDocument/2006/relationships/image" Target="../media/image131.jpeg"/><Relationship Id="rId327" Type="http://schemas.openxmlformats.org/officeDocument/2006/relationships/image" Target="../media/image327.jpeg"/><Relationship Id="rId348" Type="http://schemas.openxmlformats.org/officeDocument/2006/relationships/image" Target="../media/image348.jpeg"/><Relationship Id="rId369" Type="http://schemas.openxmlformats.org/officeDocument/2006/relationships/image" Target="../media/image369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229" Type="http://schemas.openxmlformats.org/officeDocument/2006/relationships/image" Target="../media/image229.jpeg"/><Relationship Id="rId380" Type="http://schemas.openxmlformats.org/officeDocument/2006/relationships/image" Target="../media/image380.jpeg"/><Relationship Id="rId240" Type="http://schemas.openxmlformats.org/officeDocument/2006/relationships/image" Target="../media/image240.jpeg"/><Relationship Id="rId261" Type="http://schemas.openxmlformats.org/officeDocument/2006/relationships/image" Target="../media/image261.jpeg"/><Relationship Id="rId14" Type="http://schemas.openxmlformats.org/officeDocument/2006/relationships/image" Target="../media/image14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282" Type="http://schemas.openxmlformats.org/officeDocument/2006/relationships/image" Target="../media/image282.jpeg"/><Relationship Id="rId317" Type="http://schemas.openxmlformats.org/officeDocument/2006/relationships/image" Target="../media/image317.jpeg"/><Relationship Id="rId338" Type="http://schemas.openxmlformats.org/officeDocument/2006/relationships/image" Target="../media/image338.jpeg"/><Relationship Id="rId359" Type="http://schemas.openxmlformats.org/officeDocument/2006/relationships/image" Target="../media/image359.jpeg"/><Relationship Id="rId8" Type="http://schemas.openxmlformats.org/officeDocument/2006/relationships/image" Target="../media/image8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219" Type="http://schemas.openxmlformats.org/officeDocument/2006/relationships/image" Target="../media/image219.jpeg"/><Relationship Id="rId370" Type="http://schemas.openxmlformats.org/officeDocument/2006/relationships/image" Target="../media/image370.jpeg"/><Relationship Id="rId230" Type="http://schemas.openxmlformats.org/officeDocument/2006/relationships/image" Target="../media/image230.jpeg"/><Relationship Id="rId251" Type="http://schemas.openxmlformats.org/officeDocument/2006/relationships/image" Target="../media/image251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272" Type="http://schemas.openxmlformats.org/officeDocument/2006/relationships/image" Target="../media/image272.jpeg"/><Relationship Id="rId293" Type="http://schemas.openxmlformats.org/officeDocument/2006/relationships/image" Target="../media/image293.jpeg"/><Relationship Id="rId307" Type="http://schemas.openxmlformats.org/officeDocument/2006/relationships/image" Target="../media/image307.jpeg"/><Relationship Id="rId328" Type="http://schemas.openxmlformats.org/officeDocument/2006/relationships/image" Target="../media/image328.jpeg"/><Relationship Id="rId349" Type="http://schemas.openxmlformats.org/officeDocument/2006/relationships/image" Target="../media/image349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360" Type="http://schemas.openxmlformats.org/officeDocument/2006/relationships/image" Target="../media/image360.jpeg"/><Relationship Id="rId381" Type="http://schemas.openxmlformats.org/officeDocument/2006/relationships/image" Target="../media/image381.jpeg"/><Relationship Id="rId220" Type="http://schemas.openxmlformats.org/officeDocument/2006/relationships/image" Target="../media/image220.jpeg"/><Relationship Id="rId241" Type="http://schemas.openxmlformats.org/officeDocument/2006/relationships/image" Target="../media/image24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262" Type="http://schemas.openxmlformats.org/officeDocument/2006/relationships/image" Target="../media/image262.jpeg"/><Relationship Id="rId283" Type="http://schemas.openxmlformats.org/officeDocument/2006/relationships/image" Target="../media/image283.jpeg"/><Relationship Id="rId318" Type="http://schemas.openxmlformats.org/officeDocument/2006/relationships/image" Target="../media/image318.jpeg"/><Relationship Id="rId339" Type="http://schemas.openxmlformats.org/officeDocument/2006/relationships/image" Target="../media/image339.jpeg"/><Relationship Id="rId78" Type="http://schemas.openxmlformats.org/officeDocument/2006/relationships/image" Target="../media/image78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64" Type="http://schemas.openxmlformats.org/officeDocument/2006/relationships/image" Target="../media/image164.jpeg"/><Relationship Id="rId185" Type="http://schemas.openxmlformats.org/officeDocument/2006/relationships/image" Target="../media/image185.jpeg"/><Relationship Id="rId350" Type="http://schemas.openxmlformats.org/officeDocument/2006/relationships/image" Target="../media/image350.jpeg"/><Relationship Id="rId371" Type="http://schemas.openxmlformats.org/officeDocument/2006/relationships/image" Target="../media/image371.jpeg"/><Relationship Id="rId9" Type="http://schemas.openxmlformats.org/officeDocument/2006/relationships/image" Target="../media/image9.jpeg"/><Relationship Id="rId210" Type="http://schemas.openxmlformats.org/officeDocument/2006/relationships/image" Target="../media/image210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252" Type="http://schemas.openxmlformats.org/officeDocument/2006/relationships/image" Target="../media/image252.jpeg"/><Relationship Id="rId273" Type="http://schemas.openxmlformats.org/officeDocument/2006/relationships/image" Target="../media/image273.jpeg"/><Relationship Id="rId294" Type="http://schemas.openxmlformats.org/officeDocument/2006/relationships/image" Target="../media/image294.jpeg"/><Relationship Id="rId308" Type="http://schemas.openxmlformats.org/officeDocument/2006/relationships/image" Target="../media/image308.jpeg"/><Relationship Id="rId329" Type="http://schemas.openxmlformats.org/officeDocument/2006/relationships/image" Target="../media/image329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340" Type="http://schemas.openxmlformats.org/officeDocument/2006/relationships/image" Target="../media/image340.jpeg"/><Relationship Id="rId361" Type="http://schemas.openxmlformats.org/officeDocument/2006/relationships/image" Target="../media/image361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382" Type="http://schemas.openxmlformats.org/officeDocument/2006/relationships/image" Target="../media/image382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42" Type="http://schemas.openxmlformats.org/officeDocument/2006/relationships/image" Target="../media/image242.jpeg"/><Relationship Id="rId263" Type="http://schemas.openxmlformats.org/officeDocument/2006/relationships/image" Target="../media/image263.jpeg"/><Relationship Id="rId284" Type="http://schemas.openxmlformats.org/officeDocument/2006/relationships/image" Target="../media/image284.jpeg"/><Relationship Id="rId319" Type="http://schemas.openxmlformats.org/officeDocument/2006/relationships/image" Target="../media/image319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330" Type="http://schemas.openxmlformats.org/officeDocument/2006/relationships/image" Target="../media/image330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351" Type="http://schemas.openxmlformats.org/officeDocument/2006/relationships/image" Target="../media/image351.jpeg"/><Relationship Id="rId372" Type="http://schemas.openxmlformats.org/officeDocument/2006/relationships/image" Target="../media/image372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jpeg"/><Relationship Id="rId253" Type="http://schemas.openxmlformats.org/officeDocument/2006/relationships/image" Target="../media/image253.jpeg"/><Relationship Id="rId274" Type="http://schemas.openxmlformats.org/officeDocument/2006/relationships/image" Target="../media/image274.jpeg"/><Relationship Id="rId295" Type="http://schemas.openxmlformats.org/officeDocument/2006/relationships/image" Target="../media/image295.jpeg"/><Relationship Id="rId309" Type="http://schemas.openxmlformats.org/officeDocument/2006/relationships/image" Target="../media/image309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320" Type="http://schemas.openxmlformats.org/officeDocument/2006/relationships/image" Target="../media/image320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Relationship Id="rId341" Type="http://schemas.openxmlformats.org/officeDocument/2006/relationships/image" Target="../media/image341.jpeg"/><Relationship Id="rId362" Type="http://schemas.openxmlformats.org/officeDocument/2006/relationships/image" Target="../media/image362.jpeg"/><Relationship Id="rId383" Type="http://schemas.openxmlformats.org/officeDocument/2006/relationships/image" Target="../media/image383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243" Type="http://schemas.openxmlformats.org/officeDocument/2006/relationships/image" Target="../media/image243.jpeg"/><Relationship Id="rId264" Type="http://schemas.openxmlformats.org/officeDocument/2006/relationships/image" Target="../media/image264.jpeg"/><Relationship Id="rId285" Type="http://schemas.openxmlformats.org/officeDocument/2006/relationships/image" Target="../media/image285.jpe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310" Type="http://schemas.openxmlformats.org/officeDocument/2006/relationships/image" Target="../media/image310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331" Type="http://schemas.openxmlformats.org/officeDocument/2006/relationships/image" Target="../media/image331.jpeg"/><Relationship Id="rId352" Type="http://schemas.openxmlformats.org/officeDocument/2006/relationships/image" Target="../media/image352.jpeg"/><Relationship Id="rId373" Type="http://schemas.openxmlformats.org/officeDocument/2006/relationships/image" Target="../media/image373.jpeg"/><Relationship Id="rId1" Type="http://schemas.openxmlformats.org/officeDocument/2006/relationships/image" Target="../media/image1.jpe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54" Type="http://schemas.openxmlformats.org/officeDocument/2006/relationships/image" Target="../media/image254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275" Type="http://schemas.openxmlformats.org/officeDocument/2006/relationships/image" Target="../media/image275.jpeg"/><Relationship Id="rId296" Type="http://schemas.openxmlformats.org/officeDocument/2006/relationships/image" Target="../media/image296.jpeg"/><Relationship Id="rId300" Type="http://schemas.openxmlformats.org/officeDocument/2006/relationships/image" Target="../media/image300.jpeg"/><Relationship Id="rId60" Type="http://schemas.openxmlformats.org/officeDocument/2006/relationships/image" Target="../media/image60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321" Type="http://schemas.openxmlformats.org/officeDocument/2006/relationships/image" Target="../media/image321.jpeg"/><Relationship Id="rId342" Type="http://schemas.openxmlformats.org/officeDocument/2006/relationships/image" Target="../media/image342.jpeg"/><Relationship Id="rId363" Type="http://schemas.openxmlformats.org/officeDocument/2006/relationships/image" Target="../media/image363.jpeg"/><Relationship Id="rId202" Type="http://schemas.openxmlformats.org/officeDocument/2006/relationships/image" Target="../media/image202.jpeg"/><Relationship Id="rId223" Type="http://schemas.openxmlformats.org/officeDocument/2006/relationships/image" Target="../media/image223.jpeg"/><Relationship Id="rId244" Type="http://schemas.openxmlformats.org/officeDocument/2006/relationships/image" Target="../media/image244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265" Type="http://schemas.openxmlformats.org/officeDocument/2006/relationships/image" Target="../media/image265.jpeg"/><Relationship Id="rId286" Type="http://schemas.openxmlformats.org/officeDocument/2006/relationships/image" Target="../media/image286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25" Type="http://schemas.openxmlformats.org/officeDocument/2006/relationships/image" Target="../media/image125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311" Type="http://schemas.openxmlformats.org/officeDocument/2006/relationships/image" Target="../media/image311.jpeg"/><Relationship Id="rId332" Type="http://schemas.openxmlformats.org/officeDocument/2006/relationships/image" Target="../media/image332.jpeg"/><Relationship Id="rId353" Type="http://schemas.openxmlformats.org/officeDocument/2006/relationships/image" Target="../media/image353.jpeg"/><Relationship Id="rId374" Type="http://schemas.openxmlformats.org/officeDocument/2006/relationships/image" Target="../media/image374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234" Type="http://schemas.openxmlformats.org/officeDocument/2006/relationships/image" Target="../media/image234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55" Type="http://schemas.openxmlformats.org/officeDocument/2006/relationships/image" Target="../media/image255.jpeg"/><Relationship Id="rId276" Type="http://schemas.openxmlformats.org/officeDocument/2006/relationships/image" Target="../media/image276.jpeg"/><Relationship Id="rId297" Type="http://schemas.openxmlformats.org/officeDocument/2006/relationships/image" Target="../media/image297.jpeg"/><Relationship Id="rId40" Type="http://schemas.openxmlformats.org/officeDocument/2006/relationships/image" Target="../media/image40.jpeg"/><Relationship Id="rId115" Type="http://schemas.openxmlformats.org/officeDocument/2006/relationships/image" Target="../media/image115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301" Type="http://schemas.openxmlformats.org/officeDocument/2006/relationships/image" Target="../media/image301.jpeg"/><Relationship Id="rId322" Type="http://schemas.openxmlformats.org/officeDocument/2006/relationships/image" Target="../media/image322.jpeg"/><Relationship Id="rId343" Type="http://schemas.openxmlformats.org/officeDocument/2006/relationships/image" Target="../media/image343.jpeg"/><Relationship Id="rId364" Type="http://schemas.openxmlformats.org/officeDocument/2006/relationships/image" Target="../media/image364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45" Type="http://schemas.openxmlformats.org/officeDocument/2006/relationships/image" Target="../media/image245.jpeg"/><Relationship Id="rId266" Type="http://schemas.openxmlformats.org/officeDocument/2006/relationships/image" Target="../media/image266.jpeg"/><Relationship Id="rId287" Type="http://schemas.openxmlformats.org/officeDocument/2006/relationships/image" Target="../media/image287.jpeg"/><Relationship Id="rId30" Type="http://schemas.openxmlformats.org/officeDocument/2006/relationships/image" Target="../media/image3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312" Type="http://schemas.openxmlformats.org/officeDocument/2006/relationships/image" Target="../media/image312.jpeg"/><Relationship Id="rId333" Type="http://schemas.openxmlformats.org/officeDocument/2006/relationships/image" Target="../media/image333.jpeg"/><Relationship Id="rId354" Type="http://schemas.openxmlformats.org/officeDocument/2006/relationships/image" Target="../media/image354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75" Type="http://schemas.openxmlformats.org/officeDocument/2006/relationships/image" Target="../media/image375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5" Type="http://schemas.openxmlformats.org/officeDocument/2006/relationships/image" Target="../media/image235.jpeg"/><Relationship Id="rId256" Type="http://schemas.openxmlformats.org/officeDocument/2006/relationships/image" Target="../media/image256.jpeg"/><Relationship Id="rId277" Type="http://schemas.openxmlformats.org/officeDocument/2006/relationships/image" Target="../media/image277.jpeg"/><Relationship Id="rId298" Type="http://schemas.openxmlformats.org/officeDocument/2006/relationships/image" Target="../media/image298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302" Type="http://schemas.openxmlformats.org/officeDocument/2006/relationships/image" Target="../media/image302.jpeg"/><Relationship Id="rId323" Type="http://schemas.openxmlformats.org/officeDocument/2006/relationships/image" Target="../media/image323.jpeg"/><Relationship Id="rId344" Type="http://schemas.openxmlformats.org/officeDocument/2006/relationships/image" Target="../media/image344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179" Type="http://schemas.openxmlformats.org/officeDocument/2006/relationships/image" Target="../media/image179.jpeg"/><Relationship Id="rId365" Type="http://schemas.openxmlformats.org/officeDocument/2006/relationships/image" Target="../media/image365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jpeg"/><Relationship Id="rId246" Type="http://schemas.openxmlformats.org/officeDocument/2006/relationships/image" Target="../media/image246.jpeg"/><Relationship Id="rId267" Type="http://schemas.openxmlformats.org/officeDocument/2006/relationships/image" Target="../media/image267.jpeg"/><Relationship Id="rId288" Type="http://schemas.openxmlformats.org/officeDocument/2006/relationships/image" Target="../media/image288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313" Type="http://schemas.openxmlformats.org/officeDocument/2006/relationships/image" Target="../media/image313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94" Type="http://schemas.openxmlformats.org/officeDocument/2006/relationships/image" Target="../media/image94.jpeg"/><Relationship Id="rId148" Type="http://schemas.openxmlformats.org/officeDocument/2006/relationships/image" Target="../media/image148.jpeg"/><Relationship Id="rId169" Type="http://schemas.openxmlformats.org/officeDocument/2006/relationships/image" Target="../media/image169.jpeg"/><Relationship Id="rId334" Type="http://schemas.openxmlformats.org/officeDocument/2006/relationships/image" Target="../media/image334.jpeg"/><Relationship Id="rId355" Type="http://schemas.openxmlformats.org/officeDocument/2006/relationships/image" Target="../media/image355.jpeg"/><Relationship Id="rId376" Type="http://schemas.openxmlformats.org/officeDocument/2006/relationships/image" Target="../media/image376.jpeg"/><Relationship Id="rId4" Type="http://schemas.openxmlformats.org/officeDocument/2006/relationships/image" Target="../media/image4.jpeg"/><Relationship Id="rId180" Type="http://schemas.openxmlformats.org/officeDocument/2006/relationships/image" Target="../media/image18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57" Type="http://schemas.openxmlformats.org/officeDocument/2006/relationships/image" Target="../media/image257.jpeg"/><Relationship Id="rId278" Type="http://schemas.openxmlformats.org/officeDocument/2006/relationships/image" Target="../media/image27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87807</xdr:colOff>
      <xdr:row>121</xdr:row>
      <xdr:rowOff>25400</xdr:rowOff>
    </xdr:from>
    <xdr:to>
      <xdr:col>1</xdr:col>
      <xdr:colOff>1293317</xdr:colOff>
      <xdr:row>121</xdr:row>
      <xdr:rowOff>565150</xdr:rowOff>
    </xdr:to>
    <xdr:pic>
      <xdr:nvPicPr>
        <xdr:cNvPr id="31" name="C31436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6330" y="70853300"/>
          <a:ext cx="1205230" cy="539750"/>
        </a:xfrm>
        <a:prstGeom prst="rect">
          <a:avLst/>
        </a:prstGeom>
      </xdr:spPr>
    </xdr:pic>
    <xdr:clientData/>
  </xdr:twoCellAnchor>
  <xdr:twoCellAnchor>
    <xdr:from>
      <xdr:col>1</xdr:col>
      <xdr:colOff>231197</xdr:colOff>
      <xdr:row>122</xdr:row>
      <xdr:rowOff>25400</xdr:rowOff>
    </xdr:from>
    <xdr:to>
      <xdr:col>1</xdr:col>
      <xdr:colOff>1149928</xdr:colOff>
      <xdr:row>122</xdr:row>
      <xdr:rowOff>565150</xdr:rowOff>
    </xdr:to>
    <xdr:pic>
      <xdr:nvPicPr>
        <xdr:cNvPr id="51" name="C31219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9840" y="71443850"/>
          <a:ext cx="918210" cy="539750"/>
        </a:xfrm>
        <a:prstGeom prst="rect">
          <a:avLst/>
        </a:prstGeom>
      </xdr:spPr>
    </xdr:pic>
    <xdr:clientData/>
  </xdr:twoCellAnchor>
  <xdr:twoCellAnchor>
    <xdr:from>
      <xdr:col>1</xdr:col>
      <xdr:colOff>135271</xdr:colOff>
      <xdr:row>123</xdr:row>
      <xdr:rowOff>25400</xdr:rowOff>
    </xdr:from>
    <xdr:to>
      <xdr:col>1</xdr:col>
      <xdr:colOff>1245855</xdr:colOff>
      <xdr:row>123</xdr:row>
      <xdr:rowOff>565150</xdr:rowOff>
    </xdr:to>
    <xdr:pic>
      <xdr:nvPicPr>
        <xdr:cNvPr id="56" name="C45065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3955" y="72034400"/>
          <a:ext cx="1109980" cy="53975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129</xdr:row>
      <xdr:rowOff>18765</xdr:rowOff>
    </xdr:from>
    <xdr:to>
      <xdr:col>1</xdr:col>
      <xdr:colOff>1355725</xdr:colOff>
      <xdr:row>129</xdr:row>
      <xdr:rowOff>571785</xdr:rowOff>
    </xdr:to>
    <xdr:pic>
      <xdr:nvPicPr>
        <xdr:cNvPr id="6939" name="C41229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75570715"/>
          <a:ext cx="1330325" cy="553085"/>
        </a:xfrm>
        <a:prstGeom prst="rect">
          <a:avLst/>
        </a:prstGeom>
      </xdr:spPr>
    </xdr:pic>
    <xdr:clientData/>
  </xdr:twoCellAnchor>
  <xdr:twoCellAnchor>
    <xdr:from>
      <xdr:col>1</xdr:col>
      <xdr:colOff>156854</xdr:colOff>
      <xdr:row>130</xdr:row>
      <xdr:rowOff>25398</xdr:rowOff>
    </xdr:from>
    <xdr:to>
      <xdr:col>1</xdr:col>
      <xdr:colOff>1224270</xdr:colOff>
      <xdr:row>130</xdr:row>
      <xdr:rowOff>565148</xdr:rowOff>
    </xdr:to>
    <xdr:pic>
      <xdr:nvPicPr>
        <xdr:cNvPr id="6944" name="C42220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5545" y="76167615"/>
          <a:ext cx="106680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131</xdr:row>
      <xdr:rowOff>25402</xdr:rowOff>
    </xdr:from>
    <xdr:to>
      <xdr:col>1</xdr:col>
      <xdr:colOff>1047525</xdr:colOff>
      <xdr:row>131</xdr:row>
      <xdr:rowOff>565152</xdr:rowOff>
    </xdr:to>
    <xdr:pic>
      <xdr:nvPicPr>
        <xdr:cNvPr id="6969" name="C42373"/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767588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132</xdr:row>
      <xdr:rowOff>25398</xdr:rowOff>
    </xdr:from>
    <xdr:to>
      <xdr:col>1</xdr:col>
      <xdr:colOff>1047525</xdr:colOff>
      <xdr:row>132</xdr:row>
      <xdr:rowOff>565148</xdr:rowOff>
    </xdr:to>
    <xdr:pic>
      <xdr:nvPicPr>
        <xdr:cNvPr id="6974" name="C42373"/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77348715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133</xdr:row>
      <xdr:rowOff>25402</xdr:rowOff>
    </xdr:from>
    <xdr:to>
      <xdr:col>1</xdr:col>
      <xdr:colOff>1047525</xdr:colOff>
      <xdr:row>133</xdr:row>
      <xdr:rowOff>565152</xdr:rowOff>
    </xdr:to>
    <xdr:pic>
      <xdr:nvPicPr>
        <xdr:cNvPr id="6979" name="C43735"/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779399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247498</xdr:colOff>
      <xdr:row>102</xdr:row>
      <xdr:rowOff>25400</xdr:rowOff>
    </xdr:from>
    <xdr:to>
      <xdr:col>1</xdr:col>
      <xdr:colOff>1133627</xdr:colOff>
      <xdr:row>102</xdr:row>
      <xdr:rowOff>565150</xdr:rowOff>
    </xdr:to>
    <xdr:pic>
      <xdr:nvPicPr>
        <xdr:cNvPr id="7019" name="C36474"/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5715" y="59632850"/>
          <a:ext cx="886460" cy="539750"/>
        </a:xfrm>
        <a:prstGeom prst="rect">
          <a:avLst/>
        </a:prstGeom>
      </xdr:spPr>
    </xdr:pic>
    <xdr:clientData/>
  </xdr:twoCellAnchor>
  <xdr:twoCellAnchor>
    <xdr:from>
      <xdr:col>1</xdr:col>
      <xdr:colOff>93491</xdr:colOff>
      <xdr:row>103</xdr:row>
      <xdr:rowOff>25400</xdr:rowOff>
    </xdr:from>
    <xdr:to>
      <xdr:col>1</xdr:col>
      <xdr:colOff>1287633</xdr:colOff>
      <xdr:row>103</xdr:row>
      <xdr:rowOff>565150</xdr:rowOff>
    </xdr:to>
    <xdr:pic>
      <xdr:nvPicPr>
        <xdr:cNvPr id="7024" name="C41221"/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2045" y="60223400"/>
          <a:ext cx="119380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104</xdr:row>
      <xdr:rowOff>25400</xdr:rowOff>
    </xdr:from>
    <xdr:to>
      <xdr:col>1</xdr:col>
      <xdr:colOff>1047525</xdr:colOff>
      <xdr:row>104</xdr:row>
      <xdr:rowOff>565150</xdr:rowOff>
    </xdr:to>
    <xdr:pic>
      <xdr:nvPicPr>
        <xdr:cNvPr id="7029" name="C42223"/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608139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105</xdr:row>
      <xdr:rowOff>25400</xdr:rowOff>
    </xdr:from>
    <xdr:to>
      <xdr:col>1</xdr:col>
      <xdr:colOff>1047525</xdr:colOff>
      <xdr:row>105</xdr:row>
      <xdr:rowOff>565150</xdr:rowOff>
    </xdr:to>
    <xdr:pic>
      <xdr:nvPicPr>
        <xdr:cNvPr id="7034" name="C43039"/>
        <xdr:cNvPicPr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614045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106</xdr:row>
      <xdr:rowOff>25400</xdr:rowOff>
    </xdr:from>
    <xdr:to>
      <xdr:col>1</xdr:col>
      <xdr:colOff>1047525</xdr:colOff>
      <xdr:row>106</xdr:row>
      <xdr:rowOff>565150</xdr:rowOff>
    </xdr:to>
    <xdr:pic>
      <xdr:nvPicPr>
        <xdr:cNvPr id="7059" name="C43077"/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619950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78348</xdr:colOff>
      <xdr:row>107</xdr:row>
      <xdr:rowOff>25400</xdr:rowOff>
    </xdr:from>
    <xdr:to>
      <xdr:col>1</xdr:col>
      <xdr:colOff>1302778</xdr:colOff>
      <xdr:row>107</xdr:row>
      <xdr:rowOff>565150</xdr:rowOff>
    </xdr:to>
    <xdr:pic>
      <xdr:nvPicPr>
        <xdr:cNvPr id="7064" name="C39690"/>
        <xdr:cNvPicPr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6805" y="62585600"/>
          <a:ext cx="1224280" cy="539750"/>
        </a:xfrm>
        <a:prstGeom prst="rect">
          <a:avLst/>
        </a:prstGeom>
      </xdr:spPr>
    </xdr:pic>
    <xdr:clientData/>
  </xdr:twoCellAnchor>
  <xdr:twoCellAnchor>
    <xdr:from>
      <xdr:col>1</xdr:col>
      <xdr:colOff>248325</xdr:colOff>
      <xdr:row>8</xdr:row>
      <xdr:rowOff>25400</xdr:rowOff>
    </xdr:from>
    <xdr:to>
      <xdr:col>1</xdr:col>
      <xdr:colOff>1132800</xdr:colOff>
      <xdr:row>8</xdr:row>
      <xdr:rowOff>565150</xdr:rowOff>
    </xdr:to>
    <xdr:pic>
      <xdr:nvPicPr>
        <xdr:cNvPr id="7074" name="C36508"/>
        <xdr:cNvPicPr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6985" y="4121150"/>
          <a:ext cx="883920" cy="539750"/>
        </a:xfrm>
        <a:prstGeom prst="rect">
          <a:avLst/>
        </a:prstGeom>
      </xdr:spPr>
    </xdr:pic>
    <xdr:clientData/>
  </xdr:twoCellAnchor>
  <xdr:twoCellAnchor>
    <xdr:from>
      <xdr:col>1</xdr:col>
      <xdr:colOff>158196</xdr:colOff>
      <xdr:row>9</xdr:row>
      <xdr:rowOff>25400</xdr:rowOff>
    </xdr:from>
    <xdr:to>
      <xdr:col>1</xdr:col>
      <xdr:colOff>1222929</xdr:colOff>
      <xdr:row>9</xdr:row>
      <xdr:rowOff>565150</xdr:rowOff>
    </xdr:to>
    <xdr:pic>
      <xdr:nvPicPr>
        <xdr:cNvPr id="7079" name="C38657"/>
        <xdr:cNvPicPr/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6815" y="4711700"/>
          <a:ext cx="1064260" cy="539750"/>
        </a:xfrm>
        <a:prstGeom prst="rect">
          <a:avLst/>
        </a:prstGeom>
      </xdr:spPr>
    </xdr:pic>
    <xdr:clientData/>
  </xdr:twoCellAnchor>
  <xdr:twoCellAnchor>
    <xdr:from>
      <xdr:col>1</xdr:col>
      <xdr:colOff>158195</xdr:colOff>
      <xdr:row>10</xdr:row>
      <xdr:rowOff>25400</xdr:rowOff>
    </xdr:from>
    <xdr:to>
      <xdr:col>1</xdr:col>
      <xdr:colOff>1222929</xdr:colOff>
      <xdr:row>10</xdr:row>
      <xdr:rowOff>565150</xdr:rowOff>
    </xdr:to>
    <xdr:pic>
      <xdr:nvPicPr>
        <xdr:cNvPr id="7084" name="C38657"/>
        <xdr:cNvPicPr/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6815" y="5302250"/>
          <a:ext cx="106426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11</xdr:row>
      <xdr:rowOff>25400</xdr:rowOff>
    </xdr:from>
    <xdr:to>
      <xdr:col>1</xdr:col>
      <xdr:colOff>1047525</xdr:colOff>
      <xdr:row>11</xdr:row>
      <xdr:rowOff>565150</xdr:rowOff>
    </xdr:to>
    <xdr:pic>
      <xdr:nvPicPr>
        <xdr:cNvPr id="7089" name="C40989"/>
        <xdr:cNvPicPr/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58928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42</xdr:row>
      <xdr:rowOff>38072</xdr:rowOff>
    </xdr:from>
    <xdr:to>
      <xdr:col>1</xdr:col>
      <xdr:colOff>1355725</xdr:colOff>
      <xdr:row>42</xdr:row>
      <xdr:rowOff>552474</xdr:rowOff>
    </xdr:to>
    <xdr:pic>
      <xdr:nvPicPr>
        <xdr:cNvPr id="7119" name="C36655"/>
        <xdr:cNvPicPr/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24211915"/>
          <a:ext cx="1330325" cy="514985"/>
        </a:xfrm>
        <a:prstGeom prst="rect">
          <a:avLst/>
        </a:prstGeom>
      </xdr:spPr>
    </xdr:pic>
    <xdr:clientData/>
  </xdr:twoCellAnchor>
  <xdr:twoCellAnchor>
    <xdr:from>
      <xdr:col>1</xdr:col>
      <xdr:colOff>240806</xdr:colOff>
      <xdr:row>43</xdr:row>
      <xdr:rowOff>25400</xdr:rowOff>
    </xdr:from>
    <xdr:to>
      <xdr:col>1</xdr:col>
      <xdr:colOff>1140319</xdr:colOff>
      <xdr:row>43</xdr:row>
      <xdr:rowOff>565150</xdr:rowOff>
    </xdr:to>
    <xdr:pic>
      <xdr:nvPicPr>
        <xdr:cNvPr id="7124" name="C36656"/>
        <xdr:cNvPicPr/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9365" y="24790400"/>
          <a:ext cx="899160" cy="539750"/>
        </a:xfrm>
        <a:prstGeom prst="rect">
          <a:avLst/>
        </a:prstGeom>
      </xdr:spPr>
    </xdr:pic>
    <xdr:clientData/>
  </xdr:twoCellAnchor>
  <xdr:twoCellAnchor>
    <xdr:from>
      <xdr:col>1</xdr:col>
      <xdr:colOff>240806</xdr:colOff>
      <xdr:row>44</xdr:row>
      <xdr:rowOff>25400</xdr:rowOff>
    </xdr:from>
    <xdr:to>
      <xdr:col>1</xdr:col>
      <xdr:colOff>1140319</xdr:colOff>
      <xdr:row>44</xdr:row>
      <xdr:rowOff>565150</xdr:rowOff>
    </xdr:to>
    <xdr:pic>
      <xdr:nvPicPr>
        <xdr:cNvPr id="7129" name="C36656"/>
        <xdr:cNvPicPr/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9365" y="25380950"/>
          <a:ext cx="899160" cy="539750"/>
        </a:xfrm>
        <a:prstGeom prst="rect">
          <a:avLst/>
        </a:prstGeom>
      </xdr:spPr>
    </xdr:pic>
    <xdr:clientData/>
  </xdr:twoCellAnchor>
  <xdr:twoCellAnchor>
    <xdr:from>
      <xdr:col>1</xdr:col>
      <xdr:colOff>217138</xdr:colOff>
      <xdr:row>45</xdr:row>
      <xdr:rowOff>25400</xdr:rowOff>
    </xdr:from>
    <xdr:to>
      <xdr:col>1</xdr:col>
      <xdr:colOff>1163986</xdr:colOff>
      <xdr:row>45</xdr:row>
      <xdr:rowOff>565150</xdr:rowOff>
    </xdr:to>
    <xdr:pic>
      <xdr:nvPicPr>
        <xdr:cNvPr id="7134" name="C36657"/>
        <xdr:cNvPicPr/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5235" y="25971500"/>
          <a:ext cx="947420" cy="539750"/>
        </a:xfrm>
        <a:prstGeom prst="rect">
          <a:avLst/>
        </a:prstGeom>
      </xdr:spPr>
    </xdr:pic>
    <xdr:clientData/>
  </xdr:twoCellAnchor>
  <xdr:twoCellAnchor>
    <xdr:from>
      <xdr:col>1</xdr:col>
      <xdr:colOff>217138</xdr:colOff>
      <xdr:row>46</xdr:row>
      <xdr:rowOff>25400</xdr:rowOff>
    </xdr:from>
    <xdr:to>
      <xdr:col>1</xdr:col>
      <xdr:colOff>1163986</xdr:colOff>
      <xdr:row>46</xdr:row>
      <xdr:rowOff>565150</xdr:rowOff>
    </xdr:to>
    <xdr:pic>
      <xdr:nvPicPr>
        <xdr:cNvPr id="7139" name="C36657"/>
        <xdr:cNvPicPr/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5235" y="26562050"/>
          <a:ext cx="947420" cy="539750"/>
        </a:xfrm>
        <a:prstGeom prst="rect">
          <a:avLst/>
        </a:prstGeom>
      </xdr:spPr>
    </xdr:pic>
    <xdr:clientData/>
  </xdr:twoCellAnchor>
  <xdr:twoCellAnchor>
    <xdr:from>
      <xdr:col>1</xdr:col>
      <xdr:colOff>59592</xdr:colOff>
      <xdr:row>47</xdr:row>
      <xdr:rowOff>25400</xdr:rowOff>
    </xdr:from>
    <xdr:to>
      <xdr:col>1</xdr:col>
      <xdr:colOff>1321533</xdr:colOff>
      <xdr:row>47</xdr:row>
      <xdr:rowOff>565150</xdr:rowOff>
    </xdr:to>
    <xdr:pic>
      <xdr:nvPicPr>
        <xdr:cNvPr id="7149" name="C38984"/>
        <xdr:cNvPicPr/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7755" y="27152600"/>
          <a:ext cx="1262380" cy="539750"/>
        </a:xfrm>
        <a:prstGeom prst="rect">
          <a:avLst/>
        </a:prstGeom>
      </xdr:spPr>
    </xdr:pic>
    <xdr:clientData/>
  </xdr:twoCellAnchor>
  <xdr:twoCellAnchor>
    <xdr:from>
      <xdr:col>1</xdr:col>
      <xdr:colOff>257191</xdr:colOff>
      <xdr:row>74</xdr:row>
      <xdr:rowOff>25400</xdr:rowOff>
    </xdr:from>
    <xdr:to>
      <xdr:col>1</xdr:col>
      <xdr:colOff>1123935</xdr:colOff>
      <xdr:row>74</xdr:row>
      <xdr:rowOff>565150</xdr:rowOff>
    </xdr:to>
    <xdr:pic>
      <xdr:nvPicPr>
        <xdr:cNvPr id="7154" name="C37391"/>
        <xdr:cNvPicPr/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5875" y="43097450"/>
          <a:ext cx="866140" cy="539750"/>
        </a:xfrm>
        <a:prstGeom prst="rect">
          <a:avLst/>
        </a:prstGeom>
      </xdr:spPr>
    </xdr:pic>
    <xdr:clientData/>
  </xdr:twoCellAnchor>
  <xdr:twoCellAnchor>
    <xdr:from>
      <xdr:col>1</xdr:col>
      <xdr:colOff>257191</xdr:colOff>
      <xdr:row>75</xdr:row>
      <xdr:rowOff>25400</xdr:rowOff>
    </xdr:from>
    <xdr:to>
      <xdr:col>1</xdr:col>
      <xdr:colOff>1123935</xdr:colOff>
      <xdr:row>75</xdr:row>
      <xdr:rowOff>565150</xdr:rowOff>
    </xdr:to>
    <xdr:pic>
      <xdr:nvPicPr>
        <xdr:cNvPr id="7159" name="C37391"/>
        <xdr:cNvPicPr/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5875" y="43688000"/>
          <a:ext cx="866140" cy="539750"/>
        </a:xfrm>
        <a:prstGeom prst="rect">
          <a:avLst/>
        </a:prstGeom>
      </xdr:spPr>
    </xdr:pic>
    <xdr:clientData/>
  </xdr:twoCellAnchor>
  <xdr:twoCellAnchor>
    <xdr:from>
      <xdr:col>1</xdr:col>
      <xdr:colOff>243481</xdr:colOff>
      <xdr:row>76</xdr:row>
      <xdr:rowOff>25400</xdr:rowOff>
    </xdr:from>
    <xdr:to>
      <xdr:col>1</xdr:col>
      <xdr:colOff>1137644</xdr:colOff>
      <xdr:row>76</xdr:row>
      <xdr:rowOff>565150</xdr:rowOff>
    </xdr:to>
    <xdr:pic>
      <xdr:nvPicPr>
        <xdr:cNvPr id="7164" name="C37392"/>
        <xdr:cNvPicPr/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1905" y="44278550"/>
          <a:ext cx="894080" cy="539750"/>
        </a:xfrm>
        <a:prstGeom prst="rect">
          <a:avLst/>
        </a:prstGeom>
      </xdr:spPr>
    </xdr:pic>
    <xdr:clientData/>
  </xdr:twoCellAnchor>
  <xdr:twoCellAnchor>
    <xdr:from>
      <xdr:col>1</xdr:col>
      <xdr:colOff>243481</xdr:colOff>
      <xdr:row>77</xdr:row>
      <xdr:rowOff>25400</xdr:rowOff>
    </xdr:from>
    <xdr:to>
      <xdr:col>1</xdr:col>
      <xdr:colOff>1137644</xdr:colOff>
      <xdr:row>77</xdr:row>
      <xdr:rowOff>565150</xdr:rowOff>
    </xdr:to>
    <xdr:pic>
      <xdr:nvPicPr>
        <xdr:cNvPr id="7169" name="C37392"/>
        <xdr:cNvPicPr/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1905" y="44869100"/>
          <a:ext cx="894080" cy="539750"/>
        </a:xfrm>
        <a:prstGeom prst="rect">
          <a:avLst/>
        </a:prstGeom>
      </xdr:spPr>
    </xdr:pic>
    <xdr:clientData/>
  </xdr:twoCellAnchor>
  <xdr:twoCellAnchor>
    <xdr:from>
      <xdr:col>1</xdr:col>
      <xdr:colOff>106167</xdr:colOff>
      <xdr:row>78</xdr:row>
      <xdr:rowOff>25400</xdr:rowOff>
    </xdr:from>
    <xdr:to>
      <xdr:col>1</xdr:col>
      <xdr:colOff>1274958</xdr:colOff>
      <xdr:row>78</xdr:row>
      <xdr:rowOff>565150</xdr:rowOff>
    </xdr:to>
    <xdr:pic>
      <xdr:nvPicPr>
        <xdr:cNvPr id="7174" name="C37522"/>
        <xdr:cNvPicPr/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4745" y="45459650"/>
          <a:ext cx="116840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79</xdr:row>
      <xdr:rowOff>25400</xdr:rowOff>
    </xdr:from>
    <xdr:to>
      <xdr:col>1</xdr:col>
      <xdr:colOff>1047525</xdr:colOff>
      <xdr:row>79</xdr:row>
      <xdr:rowOff>565150</xdr:rowOff>
    </xdr:to>
    <xdr:pic>
      <xdr:nvPicPr>
        <xdr:cNvPr id="7189" name="C41852"/>
        <xdr:cNvPicPr/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460502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142931</xdr:colOff>
      <xdr:row>80</xdr:row>
      <xdr:rowOff>25400</xdr:rowOff>
    </xdr:from>
    <xdr:to>
      <xdr:col>1</xdr:col>
      <xdr:colOff>1238194</xdr:colOff>
      <xdr:row>80</xdr:row>
      <xdr:rowOff>565150</xdr:rowOff>
    </xdr:to>
    <xdr:pic>
      <xdr:nvPicPr>
        <xdr:cNvPr id="7194" name="C42248"/>
        <xdr:cNvPicPr/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1575" y="46640750"/>
          <a:ext cx="1094740" cy="53975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89</xdr:row>
      <xdr:rowOff>11686</xdr:rowOff>
    </xdr:from>
    <xdr:to>
      <xdr:col>1</xdr:col>
      <xdr:colOff>1355725</xdr:colOff>
      <xdr:row>89</xdr:row>
      <xdr:rowOff>578866</xdr:rowOff>
    </xdr:to>
    <xdr:pic>
      <xdr:nvPicPr>
        <xdr:cNvPr id="7199" name="C38049"/>
        <xdr:cNvPicPr/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51941730"/>
          <a:ext cx="1330325" cy="567055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90</xdr:row>
      <xdr:rowOff>11686</xdr:rowOff>
    </xdr:from>
    <xdr:to>
      <xdr:col>1</xdr:col>
      <xdr:colOff>1355725</xdr:colOff>
      <xdr:row>90</xdr:row>
      <xdr:rowOff>578866</xdr:rowOff>
    </xdr:to>
    <xdr:pic>
      <xdr:nvPicPr>
        <xdr:cNvPr id="7204" name="C38049"/>
        <xdr:cNvPicPr/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52532280"/>
          <a:ext cx="1330325" cy="567055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91</xdr:row>
      <xdr:rowOff>28876</xdr:rowOff>
    </xdr:from>
    <xdr:to>
      <xdr:col>1</xdr:col>
      <xdr:colOff>1355725</xdr:colOff>
      <xdr:row>91</xdr:row>
      <xdr:rowOff>561676</xdr:rowOff>
    </xdr:to>
    <xdr:pic>
      <xdr:nvPicPr>
        <xdr:cNvPr id="7209" name="C38050"/>
        <xdr:cNvPicPr/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53139975"/>
          <a:ext cx="1330325" cy="532765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92</xdr:row>
      <xdr:rowOff>17326</xdr:rowOff>
    </xdr:from>
    <xdr:to>
      <xdr:col>1</xdr:col>
      <xdr:colOff>1355725</xdr:colOff>
      <xdr:row>92</xdr:row>
      <xdr:rowOff>573220</xdr:rowOff>
    </xdr:to>
    <xdr:pic>
      <xdr:nvPicPr>
        <xdr:cNvPr id="7214" name="C41235"/>
        <xdr:cNvPicPr/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53719095"/>
          <a:ext cx="1330325" cy="555625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93</xdr:row>
      <xdr:rowOff>17329</xdr:rowOff>
    </xdr:from>
    <xdr:to>
      <xdr:col>1</xdr:col>
      <xdr:colOff>1355725</xdr:colOff>
      <xdr:row>93</xdr:row>
      <xdr:rowOff>573223</xdr:rowOff>
    </xdr:to>
    <xdr:pic>
      <xdr:nvPicPr>
        <xdr:cNvPr id="7219" name="C41235"/>
        <xdr:cNvPicPr/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54309645"/>
          <a:ext cx="1330325" cy="555625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94</xdr:row>
      <xdr:rowOff>15447</xdr:rowOff>
    </xdr:from>
    <xdr:to>
      <xdr:col>1</xdr:col>
      <xdr:colOff>1355725</xdr:colOff>
      <xdr:row>94</xdr:row>
      <xdr:rowOff>575097</xdr:rowOff>
    </xdr:to>
    <xdr:pic>
      <xdr:nvPicPr>
        <xdr:cNvPr id="7224" name="C41236"/>
        <xdr:cNvPicPr/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54898290"/>
          <a:ext cx="1330325" cy="559435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95</xdr:row>
      <xdr:rowOff>15447</xdr:rowOff>
    </xdr:from>
    <xdr:to>
      <xdr:col>1</xdr:col>
      <xdr:colOff>1355725</xdr:colOff>
      <xdr:row>95</xdr:row>
      <xdr:rowOff>575097</xdr:rowOff>
    </xdr:to>
    <xdr:pic>
      <xdr:nvPicPr>
        <xdr:cNvPr id="7229" name="C41236"/>
        <xdr:cNvPicPr/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55488840"/>
          <a:ext cx="1330325" cy="559435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157</xdr:row>
      <xdr:rowOff>33511</xdr:rowOff>
    </xdr:from>
    <xdr:to>
      <xdr:col>1</xdr:col>
      <xdr:colOff>1355725</xdr:colOff>
      <xdr:row>157</xdr:row>
      <xdr:rowOff>557035</xdr:rowOff>
    </xdr:to>
    <xdr:pic>
      <xdr:nvPicPr>
        <xdr:cNvPr id="7254" name="C39508"/>
        <xdr:cNvPicPr/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92120720"/>
          <a:ext cx="1330325" cy="523875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203</xdr:row>
      <xdr:rowOff>84572</xdr:rowOff>
    </xdr:from>
    <xdr:to>
      <xdr:col>1</xdr:col>
      <xdr:colOff>1355725</xdr:colOff>
      <xdr:row>203</xdr:row>
      <xdr:rowOff>505973</xdr:rowOff>
    </xdr:to>
    <xdr:pic>
      <xdr:nvPicPr>
        <xdr:cNvPr id="7259" name="C38217"/>
        <xdr:cNvPicPr/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119337455"/>
          <a:ext cx="1330325" cy="421005"/>
        </a:xfrm>
        <a:prstGeom prst="rect">
          <a:avLst/>
        </a:prstGeom>
      </xdr:spPr>
    </xdr:pic>
    <xdr:clientData/>
  </xdr:twoCellAnchor>
  <xdr:twoCellAnchor>
    <xdr:from>
      <xdr:col>1</xdr:col>
      <xdr:colOff>203628</xdr:colOff>
      <xdr:row>86</xdr:row>
      <xdr:rowOff>25400</xdr:rowOff>
    </xdr:from>
    <xdr:to>
      <xdr:col>1</xdr:col>
      <xdr:colOff>1177496</xdr:colOff>
      <xdr:row>86</xdr:row>
      <xdr:rowOff>565150</xdr:rowOff>
    </xdr:to>
    <xdr:pic>
      <xdr:nvPicPr>
        <xdr:cNvPr id="7269" name="C38041"/>
        <xdr:cNvPicPr/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1900" y="50184050"/>
          <a:ext cx="974090" cy="539750"/>
        </a:xfrm>
        <a:prstGeom prst="rect">
          <a:avLst/>
        </a:prstGeom>
      </xdr:spPr>
    </xdr:pic>
    <xdr:clientData/>
  </xdr:twoCellAnchor>
  <xdr:twoCellAnchor>
    <xdr:from>
      <xdr:col>1</xdr:col>
      <xdr:colOff>203628</xdr:colOff>
      <xdr:row>87</xdr:row>
      <xdr:rowOff>25400</xdr:rowOff>
    </xdr:from>
    <xdr:to>
      <xdr:col>1</xdr:col>
      <xdr:colOff>1177496</xdr:colOff>
      <xdr:row>87</xdr:row>
      <xdr:rowOff>565150</xdr:rowOff>
    </xdr:to>
    <xdr:pic>
      <xdr:nvPicPr>
        <xdr:cNvPr id="7274" name="C38041"/>
        <xdr:cNvPicPr/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1900" y="50774600"/>
          <a:ext cx="974090" cy="539750"/>
        </a:xfrm>
        <a:prstGeom prst="rect">
          <a:avLst/>
        </a:prstGeom>
      </xdr:spPr>
    </xdr:pic>
    <xdr:clientData/>
  </xdr:twoCellAnchor>
  <xdr:twoCellAnchor>
    <xdr:from>
      <xdr:col>1</xdr:col>
      <xdr:colOff>119089</xdr:colOff>
      <xdr:row>88</xdr:row>
      <xdr:rowOff>25400</xdr:rowOff>
    </xdr:from>
    <xdr:to>
      <xdr:col>1</xdr:col>
      <xdr:colOff>1262035</xdr:colOff>
      <xdr:row>88</xdr:row>
      <xdr:rowOff>565150</xdr:rowOff>
    </xdr:to>
    <xdr:pic>
      <xdr:nvPicPr>
        <xdr:cNvPr id="7279" name="C38042"/>
        <xdr:cNvPicPr/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7445" y="51365150"/>
          <a:ext cx="114300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98</xdr:row>
      <xdr:rowOff>25400</xdr:rowOff>
    </xdr:from>
    <xdr:to>
      <xdr:col>1</xdr:col>
      <xdr:colOff>1047525</xdr:colOff>
      <xdr:row>98</xdr:row>
      <xdr:rowOff>565150</xdr:rowOff>
    </xdr:to>
    <xdr:pic>
      <xdr:nvPicPr>
        <xdr:cNvPr id="7324" name="C41192"/>
        <xdr:cNvPicPr/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572706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99</xdr:row>
      <xdr:rowOff>25400</xdr:rowOff>
    </xdr:from>
    <xdr:to>
      <xdr:col>1</xdr:col>
      <xdr:colOff>1047525</xdr:colOff>
      <xdr:row>99</xdr:row>
      <xdr:rowOff>565150</xdr:rowOff>
    </xdr:to>
    <xdr:pic>
      <xdr:nvPicPr>
        <xdr:cNvPr id="7329" name="C42384"/>
        <xdr:cNvPicPr/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578612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100</xdr:row>
      <xdr:rowOff>25400</xdr:rowOff>
    </xdr:from>
    <xdr:to>
      <xdr:col>1</xdr:col>
      <xdr:colOff>1047525</xdr:colOff>
      <xdr:row>100</xdr:row>
      <xdr:rowOff>565150</xdr:rowOff>
    </xdr:to>
    <xdr:pic>
      <xdr:nvPicPr>
        <xdr:cNvPr id="7339" name="C41322"/>
        <xdr:cNvPicPr/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584517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101</xdr:row>
      <xdr:rowOff>25400</xdr:rowOff>
    </xdr:from>
    <xdr:to>
      <xdr:col>1</xdr:col>
      <xdr:colOff>1047525</xdr:colOff>
      <xdr:row>101</xdr:row>
      <xdr:rowOff>565150</xdr:rowOff>
    </xdr:to>
    <xdr:pic>
      <xdr:nvPicPr>
        <xdr:cNvPr id="7344" name="C43022"/>
        <xdr:cNvPicPr/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590423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125</xdr:row>
      <xdr:rowOff>31917</xdr:rowOff>
    </xdr:from>
    <xdr:to>
      <xdr:col>1</xdr:col>
      <xdr:colOff>1355725</xdr:colOff>
      <xdr:row>125</xdr:row>
      <xdr:rowOff>558626</xdr:rowOff>
    </xdr:to>
    <xdr:pic>
      <xdr:nvPicPr>
        <xdr:cNvPr id="7369" name="C41191"/>
        <xdr:cNvPicPr/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73221850"/>
          <a:ext cx="1330325" cy="526415"/>
        </a:xfrm>
        <a:prstGeom prst="rect">
          <a:avLst/>
        </a:prstGeom>
      </xdr:spPr>
    </xdr:pic>
    <xdr:clientData/>
  </xdr:twoCellAnchor>
  <xdr:twoCellAnchor>
    <xdr:from>
      <xdr:col>1</xdr:col>
      <xdr:colOff>82918</xdr:colOff>
      <xdr:row>126</xdr:row>
      <xdr:rowOff>25400</xdr:rowOff>
    </xdr:from>
    <xdr:to>
      <xdr:col>1</xdr:col>
      <xdr:colOff>1298206</xdr:colOff>
      <xdr:row>126</xdr:row>
      <xdr:rowOff>565150</xdr:rowOff>
    </xdr:to>
    <xdr:pic>
      <xdr:nvPicPr>
        <xdr:cNvPr id="7374" name="C41987"/>
        <xdr:cNvPicPr/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0" y="73806050"/>
          <a:ext cx="1215390" cy="539750"/>
        </a:xfrm>
        <a:prstGeom prst="rect">
          <a:avLst/>
        </a:prstGeom>
      </xdr:spPr>
    </xdr:pic>
    <xdr:clientData/>
  </xdr:twoCellAnchor>
  <xdr:twoCellAnchor>
    <xdr:from>
      <xdr:col>1</xdr:col>
      <xdr:colOff>82918</xdr:colOff>
      <xdr:row>127</xdr:row>
      <xdr:rowOff>25400</xdr:rowOff>
    </xdr:from>
    <xdr:to>
      <xdr:col>1</xdr:col>
      <xdr:colOff>1298206</xdr:colOff>
      <xdr:row>127</xdr:row>
      <xdr:rowOff>565150</xdr:rowOff>
    </xdr:to>
    <xdr:pic>
      <xdr:nvPicPr>
        <xdr:cNvPr id="7379" name="C41987"/>
        <xdr:cNvPicPr/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0" y="74396600"/>
          <a:ext cx="121539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128</xdr:row>
      <xdr:rowOff>25400</xdr:rowOff>
    </xdr:from>
    <xdr:to>
      <xdr:col>1</xdr:col>
      <xdr:colOff>1047525</xdr:colOff>
      <xdr:row>128</xdr:row>
      <xdr:rowOff>565150</xdr:rowOff>
    </xdr:to>
    <xdr:pic>
      <xdr:nvPicPr>
        <xdr:cNvPr id="7399" name="C42386"/>
        <xdr:cNvPicPr/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749871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85046</xdr:colOff>
      <xdr:row>35</xdr:row>
      <xdr:rowOff>25400</xdr:rowOff>
    </xdr:from>
    <xdr:to>
      <xdr:col>1</xdr:col>
      <xdr:colOff>1296079</xdr:colOff>
      <xdr:row>35</xdr:row>
      <xdr:rowOff>565150</xdr:rowOff>
    </xdr:to>
    <xdr:pic>
      <xdr:nvPicPr>
        <xdr:cNvPr id="7404" name="C38994"/>
        <xdr:cNvPicPr/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3155" y="20066000"/>
          <a:ext cx="1211580" cy="53975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223</xdr:row>
      <xdr:rowOff>40655</xdr:rowOff>
    </xdr:from>
    <xdr:to>
      <xdr:col>1</xdr:col>
      <xdr:colOff>1355725</xdr:colOff>
      <xdr:row>223</xdr:row>
      <xdr:rowOff>549891</xdr:rowOff>
    </xdr:to>
    <xdr:pic>
      <xdr:nvPicPr>
        <xdr:cNvPr id="7409" name="C41079"/>
        <xdr:cNvPicPr/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131104640"/>
          <a:ext cx="1330325" cy="508635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228</xdr:row>
      <xdr:rowOff>25400</xdr:rowOff>
    </xdr:from>
    <xdr:to>
      <xdr:col>1</xdr:col>
      <xdr:colOff>1047525</xdr:colOff>
      <xdr:row>228</xdr:row>
      <xdr:rowOff>565150</xdr:rowOff>
    </xdr:to>
    <xdr:pic>
      <xdr:nvPicPr>
        <xdr:cNvPr id="7484" name="C41004"/>
        <xdr:cNvPicPr/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340421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229</xdr:row>
      <xdr:rowOff>25400</xdr:rowOff>
    </xdr:from>
    <xdr:to>
      <xdr:col>1</xdr:col>
      <xdr:colOff>1047525</xdr:colOff>
      <xdr:row>229</xdr:row>
      <xdr:rowOff>565150</xdr:rowOff>
    </xdr:to>
    <xdr:pic>
      <xdr:nvPicPr>
        <xdr:cNvPr id="7489" name="C41006"/>
        <xdr:cNvPicPr/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346327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230</xdr:row>
      <xdr:rowOff>17270</xdr:rowOff>
    </xdr:from>
    <xdr:to>
      <xdr:col>1</xdr:col>
      <xdr:colOff>1355725</xdr:colOff>
      <xdr:row>230</xdr:row>
      <xdr:rowOff>573277</xdr:rowOff>
    </xdr:to>
    <xdr:pic>
      <xdr:nvPicPr>
        <xdr:cNvPr id="7494" name="C41976"/>
        <xdr:cNvPicPr/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135214995"/>
          <a:ext cx="1330325" cy="555625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231</xdr:row>
      <xdr:rowOff>25400</xdr:rowOff>
    </xdr:from>
    <xdr:to>
      <xdr:col>1</xdr:col>
      <xdr:colOff>1047525</xdr:colOff>
      <xdr:row>231</xdr:row>
      <xdr:rowOff>565150</xdr:rowOff>
    </xdr:to>
    <xdr:pic>
      <xdr:nvPicPr>
        <xdr:cNvPr id="7574" name="C42207"/>
        <xdr:cNvPicPr/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358138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128726</xdr:colOff>
      <xdr:row>232</xdr:row>
      <xdr:rowOff>25400</xdr:rowOff>
    </xdr:from>
    <xdr:to>
      <xdr:col>1</xdr:col>
      <xdr:colOff>1252399</xdr:colOff>
      <xdr:row>232</xdr:row>
      <xdr:rowOff>565150</xdr:rowOff>
    </xdr:to>
    <xdr:pic>
      <xdr:nvPicPr>
        <xdr:cNvPr id="7579" name="C42264"/>
        <xdr:cNvPicPr/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6970" y="136404350"/>
          <a:ext cx="112395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233</xdr:row>
      <xdr:rowOff>25400</xdr:rowOff>
    </xdr:from>
    <xdr:to>
      <xdr:col>1</xdr:col>
      <xdr:colOff>1047525</xdr:colOff>
      <xdr:row>233</xdr:row>
      <xdr:rowOff>565150</xdr:rowOff>
    </xdr:to>
    <xdr:pic>
      <xdr:nvPicPr>
        <xdr:cNvPr id="7584" name="C40997"/>
        <xdr:cNvPicPr/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369949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234</xdr:row>
      <xdr:rowOff>25400</xdr:rowOff>
    </xdr:from>
    <xdr:to>
      <xdr:col>1</xdr:col>
      <xdr:colOff>1047525</xdr:colOff>
      <xdr:row>234</xdr:row>
      <xdr:rowOff>565150</xdr:rowOff>
    </xdr:to>
    <xdr:pic>
      <xdr:nvPicPr>
        <xdr:cNvPr id="7589" name="C40997"/>
        <xdr:cNvPicPr/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375854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235</xdr:row>
      <xdr:rowOff>40264</xdr:rowOff>
    </xdr:from>
    <xdr:to>
      <xdr:col>1</xdr:col>
      <xdr:colOff>1355725</xdr:colOff>
      <xdr:row>235</xdr:row>
      <xdr:rowOff>550289</xdr:rowOff>
    </xdr:to>
    <xdr:pic>
      <xdr:nvPicPr>
        <xdr:cNvPr id="7594" name="C40993"/>
        <xdr:cNvPicPr/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138190605"/>
          <a:ext cx="1330325" cy="509905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236</xdr:row>
      <xdr:rowOff>25400</xdr:rowOff>
    </xdr:from>
    <xdr:to>
      <xdr:col>1</xdr:col>
      <xdr:colOff>1047525</xdr:colOff>
      <xdr:row>236</xdr:row>
      <xdr:rowOff>565150</xdr:rowOff>
    </xdr:to>
    <xdr:pic>
      <xdr:nvPicPr>
        <xdr:cNvPr id="7604" name="C40996"/>
        <xdr:cNvPicPr/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387665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59500</xdr:colOff>
      <xdr:row>3</xdr:row>
      <xdr:rowOff>25400</xdr:rowOff>
    </xdr:from>
    <xdr:to>
      <xdr:col>1</xdr:col>
      <xdr:colOff>1321625</xdr:colOff>
      <xdr:row>3</xdr:row>
      <xdr:rowOff>565150</xdr:rowOff>
    </xdr:to>
    <xdr:pic>
      <xdr:nvPicPr>
        <xdr:cNvPr id="7619" name="C25351"/>
        <xdr:cNvPicPr/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7755" y="1168400"/>
          <a:ext cx="1262380" cy="53975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4</xdr:row>
      <xdr:rowOff>40494</xdr:rowOff>
    </xdr:from>
    <xdr:to>
      <xdr:col>1</xdr:col>
      <xdr:colOff>1355725</xdr:colOff>
      <xdr:row>4</xdr:row>
      <xdr:rowOff>550057</xdr:rowOff>
    </xdr:to>
    <xdr:pic>
      <xdr:nvPicPr>
        <xdr:cNvPr id="7624" name="C41011"/>
        <xdr:cNvPicPr/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1773555"/>
          <a:ext cx="1330325" cy="509905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5</xdr:row>
      <xdr:rowOff>25400</xdr:rowOff>
    </xdr:from>
    <xdr:to>
      <xdr:col>1</xdr:col>
      <xdr:colOff>1047525</xdr:colOff>
      <xdr:row>5</xdr:row>
      <xdr:rowOff>565150</xdr:rowOff>
    </xdr:to>
    <xdr:pic>
      <xdr:nvPicPr>
        <xdr:cNvPr id="7629" name="C41013"/>
        <xdr:cNvPicPr/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23495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81</xdr:row>
      <xdr:rowOff>25400</xdr:rowOff>
    </xdr:from>
    <xdr:to>
      <xdr:col>1</xdr:col>
      <xdr:colOff>1047525</xdr:colOff>
      <xdr:row>81</xdr:row>
      <xdr:rowOff>565150</xdr:rowOff>
    </xdr:to>
    <xdr:pic>
      <xdr:nvPicPr>
        <xdr:cNvPr id="7634" name="C38973"/>
        <xdr:cNvPicPr/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472313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82</xdr:row>
      <xdr:rowOff>25400</xdr:rowOff>
    </xdr:from>
    <xdr:to>
      <xdr:col>1</xdr:col>
      <xdr:colOff>1047525</xdr:colOff>
      <xdr:row>82</xdr:row>
      <xdr:rowOff>565150</xdr:rowOff>
    </xdr:to>
    <xdr:pic>
      <xdr:nvPicPr>
        <xdr:cNvPr id="7639" name="C38973"/>
        <xdr:cNvPicPr/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478218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69648</xdr:colOff>
      <xdr:row>83</xdr:row>
      <xdr:rowOff>25400</xdr:rowOff>
    </xdr:from>
    <xdr:to>
      <xdr:col>1</xdr:col>
      <xdr:colOff>1311477</xdr:colOff>
      <xdr:row>83</xdr:row>
      <xdr:rowOff>565150</xdr:rowOff>
    </xdr:to>
    <xdr:pic>
      <xdr:nvPicPr>
        <xdr:cNvPr id="7649" name="C38974"/>
        <xdr:cNvPicPr/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7915" y="48412400"/>
          <a:ext cx="1242060" cy="539750"/>
        </a:xfrm>
        <a:prstGeom prst="rect">
          <a:avLst/>
        </a:prstGeom>
      </xdr:spPr>
    </xdr:pic>
    <xdr:clientData/>
  </xdr:twoCellAnchor>
  <xdr:twoCellAnchor>
    <xdr:from>
      <xdr:col>1</xdr:col>
      <xdr:colOff>83862</xdr:colOff>
      <xdr:row>84</xdr:row>
      <xdr:rowOff>25400</xdr:rowOff>
    </xdr:from>
    <xdr:to>
      <xdr:col>1</xdr:col>
      <xdr:colOff>1297264</xdr:colOff>
      <xdr:row>84</xdr:row>
      <xdr:rowOff>565150</xdr:rowOff>
    </xdr:to>
    <xdr:pic>
      <xdr:nvPicPr>
        <xdr:cNvPr id="7654" name="C41193"/>
        <xdr:cNvPicPr/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2520" y="49002950"/>
          <a:ext cx="1212850" cy="539750"/>
        </a:xfrm>
        <a:prstGeom prst="rect">
          <a:avLst/>
        </a:prstGeom>
      </xdr:spPr>
    </xdr:pic>
    <xdr:clientData/>
  </xdr:twoCellAnchor>
  <xdr:twoCellAnchor>
    <xdr:from>
      <xdr:col>1</xdr:col>
      <xdr:colOff>83862</xdr:colOff>
      <xdr:row>85</xdr:row>
      <xdr:rowOff>25400</xdr:rowOff>
    </xdr:from>
    <xdr:to>
      <xdr:col>1</xdr:col>
      <xdr:colOff>1297264</xdr:colOff>
      <xdr:row>85</xdr:row>
      <xdr:rowOff>565150</xdr:rowOff>
    </xdr:to>
    <xdr:pic>
      <xdr:nvPicPr>
        <xdr:cNvPr id="7659" name="C41193"/>
        <xdr:cNvPicPr/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2520" y="49593500"/>
          <a:ext cx="1212850" cy="539750"/>
        </a:xfrm>
        <a:prstGeom prst="rect">
          <a:avLst/>
        </a:prstGeom>
      </xdr:spPr>
    </xdr:pic>
    <xdr:clientData/>
  </xdr:twoCellAnchor>
  <xdr:twoCellAnchor>
    <xdr:from>
      <xdr:col>1</xdr:col>
      <xdr:colOff>146464</xdr:colOff>
      <xdr:row>188</xdr:row>
      <xdr:rowOff>25400</xdr:rowOff>
    </xdr:from>
    <xdr:to>
      <xdr:col>1</xdr:col>
      <xdr:colOff>1234662</xdr:colOff>
      <xdr:row>188</xdr:row>
      <xdr:rowOff>565150</xdr:rowOff>
    </xdr:to>
    <xdr:pic>
      <xdr:nvPicPr>
        <xdr:cNvPr id="7694" name="C39599"/>
        <xdr:cNvPicPr/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750" y="110420150"/>
          <a:ext cx="1088390" cy="539750"/>
        </a:xfrm>
        <a:prstGeom prst="rect">
          <a:avLst/>
        </a:prstGeom>
      </xdr:spPr>
    </xdr:pic>
    <xdr:clientData/>
  </xdr:twoCellAnchor>
  <xdr:twoCellAnchor>
    <xdr:from>
      <xdr:col>1</xdr:col>
      <xdr:colOff>146464</xdr:colOff>
      <xdr:row>189</xdr:row>
      <xdr:rowOff>25400</xdr:rowOff>
    </xdr:from>
    <xdr:to>
      <xdr:col>1</xdr:col>
      <xdr:colOff>1234662</xdr:colOff>
      <xdr:row>189</xdr:row>
      <xdr:rowOff>565150</xdr:rowOff>
    </xdr:to>
    <xdr:pic>
      <xdr:nvPicPr>
        <xdr:cNvPr id="7699" name="C39599"/>
        <xdr:cNvPicPr/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750" y="111010700"/>
          <a:ext cx="108839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190</xdr:row>
      <xdr:rowOff>25400</xdr:rowOff>
    </xdr:from>
    <xdr:to>
      <xdr:col>1</xdr:col>
      <xdr:colOff>1047525</xdr:colOff>
      <xdr:row>190</xdr:row>
      <xdr:rowOff>565150</xdr:rowOff>
    </xdr:to>
    <xdr:pic>
      <xdr:nvPicPr>
        <xdr:cNvPr id="7714" name="C42271"/>
        <xdr:cNvPicPr/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116012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191</xdr:row>
      <xdr:rowOff>25400</xdr:rowOff>
    </xdr:from>
    <xdr:to>
      <xdr:col>1</xdr:col>
      <xdr:colOff>1047525</xdr:colOff>
      <xdr:row>191</xdr:row>
      <xdr:rowOff>565150</xdr:rowOff>
    </xdr:to>
    <xdr:pic>
      <xdr:nvPicPr>
        <xdr:cNvPr id="7719" name="C40968"/>
        <xdr:cNvPicPr/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121918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192</xdr:row>
      <xdr:rowOff>25400</xdr:rowOff>
    </xdr:from>
    <xdr:to>
      <xdr:col>1</xdr:col>
      <xdr:colOff>1047525</xdr:colOff>
      <xdr:row>192</xdr:row>
      <xdr:rowOff>565150</xdr:rowOff>
    </xdr:to>
    <xdr:pic>
      <xdr:nvPicPr>
        <xdr:cNvPr id="7724" name="C40968"/>
        <xdr:cNvPicPr/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127823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64212</xdr:colOff>
      <xdr:row>193</xdr:row>
      <xdr:rowOff>25400</xdr:rowOff>
    </xdr:from>
    <xdr:to>
      <xdr:col>1</xdr:col>
      <xdr:colOff>1316913</xdr:colOff>
      <xdr:row>193</xdr:row>
      <xdr:rowOff>565150</xdr:rowOff>
    </xdr:to>
    <xdr:pic>
      <xdr:nvPicPr>
        <xdr:cNvPr id="7729" name="C41858"/>
        <xdr:cNvPicPr/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835" y="113372900"/>
          <a:ext cx="1252220" cy="539750"/>
        </a:xfrm>
        <a:prstGeom prst="rect">
          <a:avLst/>
        </a:prstGeom>
      </xdr:spPr>
    </xdr:pic>
    <xdr:clientData/>
  </xdr:twoCellAnchor>
  <xdr:twoCellAnchor>
    <xdr:from>
      <xdr:col>1</xdr:col>
      <xdr:colOff>59415</xdr:colOff>
      <xdr:row>160</xdr:row>
      <xdr:rowOff>25400</xdr:rowOff>
    </xdr:from>
    <xdr:to>
      <xdr:col>1</xdr:col>
      <xdr:colOff>1321710</xdr:colOff>
      <xdr:row>160</xdr:row>
      <xdr:rowOff>565150</xdr:rowOff>
    </xdr:to>
    <xdr:pic>
      <xdr:nvPicPr>
        <xdr:cNvPr id="7739" name="C40319"/>
        <xdr:cNvPicPr/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7755" y="93884750"/>
          <a:ext cx="1262380" cy="539750"/>
        </a:xfrm>
        <a:prstGeom prst="rect">
          <a:avLst/>
        </a:prstGeom>
      </xdr:spPr>
    </xdr:pic>
    <xdr:clientData/>
  </xdr:twoCellAnchor>
  <xdr:twoCellAnchor>
    <xdr:from>
      <xdr:col>1</xdr:col>
      <xdr:colOff>68484</xdr:colOff>
      <xdr:row>161</xdr:row>
      <xdr:rowOff>25400</xdr:rowOff>
    </xdr:from>
    <xdr:to>
      <xdr:col>1</xdr:col>
      <xdr:colOff>1312642</xdr:colOff>
      <xdr:row>161</xdr:row>
      <xdr:rowOff>565150</xdr:rowOff>
    </xdr:to>
    <xdr:pic>
      <xdr:nvPicPr>
        <xdr:cNvPr id="7744" name="C40321"/>
        <xdr:cNvPicPr/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6645" y="94475300"/>
          <a:ext cx="1244600" cy="539750"/>
        </a:xfrm>
        <a:prstGeom prst="rect">
          <a:avLst/>
        </a:prstGeom>
      </xdr:spPr>
    </xdr:pic>
    <xdr:clientData/>
  </xdr:twoCellAnchor>
  <xdr:twoCellAnchor>
    <xdr:from>
      <xdr:col>1</xdr:col>
      <xdr:colOff>68484</xdr:colOff>
      <xdr:row>162</xdr:row>
      <xdr:rowOff>25400</xdr:rowOff>
    </xdr:from>
    <xdr:to>
      <xdr:col>1</xdr:col>
      <xdr:colOff>1312642</xdr:colOff>
      <xdr:row>162</xdr:row>
      <xdr:rowOff>565150</xdr:rowOff>
    </xdr:to>
    <xdr:pic>
      <xdr:nvPicPr>
        <xdr:cNvPr id="7749" name="C40321"/>
        <xdr:cNvPicPr/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6645" y="95065850"/>
          <a:ext cx="124460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158</xdr:row>
      <xdr:rowOff>25400</xdr:rowOff>
    </xdr:from>
    <xdr:to>
      <xdr:col>1</xdr:col>
      <xdr:colOff>1047525</xdr:colOff>
      <xdr:row>158</xdr:row>
      <xdr:rowOff>565150</xdr:rowOff>
    </xdr:to>
    <xdr:pic>
      <xdr:nvPicPr>
        <xdr:cNvPr id="7774" name="C40956"/>
        <xdr:cNvPicPr/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927036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159</xdr:row>
      <xdr:rowOff>25400</xdr:rowOff>
    </xdr:from>
    <xdr:to>
      <xdr:col>1</xdr:col>
      <xdr:colOff>1047525</xdr:colOff>
      <xdr:row>159</xdr:row>
      <xdr:rowOff>565150</xdr:rowOff>
    </xdr:to>
    <xdr:pic>
      <xdr:nvPicPr>
        <xdr:cNvPr id="7779" name="C40957"/>
        <xdr:cNvPicPr/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932942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112</xdr:row>
      <xdr:rowOff>33015</xdr:rowOff>
    </xdr:from>
    <xdr:to>
      <xdr:col>1</xdr:col>
      <xdr:colOff>1355725</xdr:colOff>
      <xdr:row>112</xdr:row>
      <xdr:rowOff>557527</xdr:rowOff>
    </xdr:to>
    <xdr:pic>
      <xdr:nvPicPr>
        <xdr:cNvPr id="7789" name="C39812"/>
        <xdr:cNvPicPr/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65545335"/>
          <a:ext cx="1330325" cy="52451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113</xdr:row>
      <xdr:rowOff>25400</xdr:rowOff>
    </xdr:from>
    <xdr:to>
      <xdr:col>1</xdr:col>
      <xdr:colOff>1047525</xdr:colOff>
      <xdr:row>113</xdr:row>
      <xdr:rowOff>565150</xdr:rowOff>
    </xdr:to>
    <xdr:pic>
      <xdr:nvPicPr>
        <xdr:cNvPr id="7814" name="C41262"/>
        <xdr:cNvPicPr/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661289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114</xdr:row>
      <xdr:rowOff>25400</xdr:rowOff>
    </xdr:from>
    <xdr:to>
      <xdr:col>1</xdr:col>
      <xdr:colOff>1047525</xdr:colOff>
      <xdr:row>114</xdr:row>
      <xdr:rowOff>565150</xdr:rowOff>
    </xdr:to>
    <xdr:pic>
      <xdr:nvPicPr>
        <xdr:cNvPr id="7839" name="C43996"/>
        <xdr:cNvPicPr/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667194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115</xdr:row>
      <xdr:rowOff>25400</xdr:rowOff>
    </xdr:from>
    <xdr:to>
      <xdr:col>1</xdr:col>
      <xdr:colOff>1047525</xdr:colOff>
      <xdr:row>115</xdr:row>
      <xdr:rowOff>565150</xdr:rowOff>
    </xdr:to>
    <xdr:pic>
      <xdr:nvPicPr>
        <xdr:cNvPr id="7844" name="C43996"/>
        <xdr:cNvPicPr/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673100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423314</xdr:colOff>
      <xdr:row>116</xdr:row>
      <xdr:rowOff>25400</xdr:rowOff>
    </xdr:from>
    <xdr:to>
      <xdr:col>1</xdr:col>
      <xdr:colOff>957810</xdr:colOff>
      <xdr:row>116</xdr:row>
      <xdr:rowOff>565150</xdr:rowOff>
    </xdr:to>
    <xdr:pic>
      <xdr:nvPicPr>
        <xdr:cNvPr id="7884" name="C40585"/>
        <xdr:cNvPicPr/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610" y="67900550"/>
          <a:ext cx="53467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155</xdr:row>
      <xdr:rowOff>25400</xdr:rowOff>
    </xdr:from>
    <xdr:to>
      <xdr:col>1</xdr:col>
      <xdr:colOff>1047525</xdr:colOff>
      <xdr:row>155</xdr:row>
      <xdr:rowOff>565150</xdr:rowOff>
    </xdr:to>
    <xdr:pic>
      <xdr:nvPicPr>
        <xdr:cNvPr id="7889" name="C41135"/>
        <xdr:cNvPicPr/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909320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104255</xdr:colOff>
      <xdr:row>175</xdr:row>
      <xdr:rowOff>25400</xdr:rowOff>
    </xdr:from>
    <xdr:to>
      <xdr:col>1</xdr:col>
      <xdr:colOff>1276869</xdr:colOff>
      <xdr:row>175</xdr:row>
      <xdr:rowOff>565150</xdr:rowOff>
    </xdr:to>
    <xdr:pic>
      <xdr:nvPicPr>
        <xdr:cNvPr id="7899" name="C41243"/>
        <xdr:cNvPicPr/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2840" y="102743000"/>
          <a:ext cx="117221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176</xdr:row>
      <xdr:rowOff>25400</xdr:rowOff>
    </xdr:from>
    <xdr:to>
      <xdr:col>1</xdr:col>
      <xdr:colOff>1047525</xdr:colOff>
      <xdr:row>176</xdr:row>
      <xdr:rowOff>565150</xdr:rowOff>
    </xdr:to>
    <xdr:pic>
      <xdr:nvPicPr>
        <xdr:cNvPr id="7904" name="C41368"/>
        <xdr:cNvPicPr/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033335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177</xdr:row>
      <xdr:rowOff>25400</xdr:rowOff>
    </xdr:from>
    <xdr:to>
      <xdr:col>1</xdr:col>
      <xdr:colOff>1047525</xdr:colOff>
      <xdr:row>177</xdr:row>
      <xdr:rowOff>565150</xdr:rowOff>
    </xdr:to>
    <xdr:pic>
      <xdr:nvPicPr>
        <xdr:cNvPr id="7914" name="C42397"/>
        <xdr:cNvPicPr/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039241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178</xdr:row>
      <xdr:rowOff>25388</xdr:rowOff>
    </xdr:from>
    <xdr:to>
      <xdr:col>1</xdr:col>
      <xdr:colOff>1047525</xdr:colOff>
      <xdr:row>178</xdr:row>
      <xdr:rowOff>565138</xdr:rowOff>
    </xdr:to>
    <xdr:pic>
      <xdr:nvPicPr>
        <xdr:cNvPr id="7919" name="C42397"/>
        <xdr:cNvPicPr/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04514015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106044</xdr:colOff>
      <xdr:row>179</xdr:row>
      <xdr:rowOff>25400</xdr:rowOff>
    </xdr:from>
    <xdr:to>
      <xdr:col>1</xdr:col>
      <xdr:colOff>1275081</xdr:colOff>
      <xdr:row>179</xdr:row>
      <xdr:rowOff>565150</xdr:rowOff>
    </xdr:to>
    <xdr:pic>
      <xdr:nvPicPr>
        <xdr:cNvPr id="7924" name="C41242"/>
        <xdr:cNvPicPr/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4110" y="105105200"/>
          <a:ext cx="1169670" cy="53975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237</xdr:row>
      <xdr:rowOff>18405</xdr:rowOff>
    </xdr:from>
    <xdr:to>
      <xdr:col>1</xdr:col>
      <xdr:colOff>1355725</xdr:colOff>
      <xdr:row>237</xdr:row>
      <xdr:rowOff>572136</xdr:rowOff>
    </xdr:to>
    <xdr:pic>
      <xdr:nvPicPr>
        <xdr:cNvPr id="7934" name="C40495"/>
        <xdr:cNvPicPr/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139349480"/>
          <a:ext cx="1330325" cy="554355"/>
        </a:xfrm>
        <a:prstGeom prst="rect">
          <a:avLst/>
        </a:prstGeom>
      </xdr:spPr>
    </xdr:pic>
    <xdr:clientData/>
  </xdr:twoCellAnchor>
  <xdr:twoCellAnchor>
    <xdr:from>
      <xdr:col>1</xdr:col>
      <xdr:colOff>64213</xdr:colOff>
      <xdr:row>171</xdr:row>
      <xdr:rowOff>25400</xdr:rowOff>
    </xdr:from>
    <xdr:to>
      <xdr:col>1</xdr:col>
      <xdr:colOff>1316913</xdr:colOff>
      <xdr:row>171</xdr:row>
      <xdr:rowOff>565150</xdr:rowOff>
    </xdr:to>
    <xdr:pic>
      <xdr:nvPicPr>
        <xdr:cNvPr id="7949" name="C40558"/>
        <xdr:cNvPicPr/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835" y="100380800"/>
          <a:ext cx="125222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150</xdr:row>
      <xdr:rowOff>25400</xdr:rowOff>
    </xdr:from>
    <xdr:to>
      <xdr:col>1</xdr:col>
      <xdr:colOff>1047525</xdr:colOff>
      <xdr:row>150</xdr:row>
      <xdr:rowOff>565150</xdr:rowOff>
    </xdr:to>
    <xdr:pic>
      <xdr:nvPicPr>
        <xdr:cNvPr id="7954" name="C42543"/>
        <xdr:cNvPicPr/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879792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151</xdr:row>
      <xdr:rowOff>25388</xdr:rowOff>
    </xdr:from>
    <xdr:to>
      <xdr:col>1</xdr:col>
      <xdr:colOff>1047525</xdr:colOff>
      <xdr:row>151</xdr:row>
      <xdr:rowOff>565138</xdr:rowOff>
    </xdr:to>
    <xdr:pic>
      <xdr:nvPicPr>
        <xdr:cNvPr id="7959" name="C42543"/>
        <xdr:cNvPicPr/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88569165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156</xdr:row>
      <xdr:rowOff>25400</xdr:rowOff>
    </xdr:from>
    <xdr:to>
      <xdr:col>1</xdr:col>
      <xdr:colOff>1047525</xdr:colOff>
      <xdr:row>156</xdr:row>
      <xdr:rowOff>565150</xdr:rowOff>
    </xdr:to>
    <xdr:pic>
      <xdr:nvPicPr>
        <xdr:cNvPr id="7964" name="C42212"/>
        <xdr:cNvPicPr/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915225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103855</xdr:colOff>
      <xdr:row>50</xdr:row>
      <xdr:rowOff>25412</xdr:rowOff>
    </xdr:from>
    <xdr:to>
      <xdr:col>1</xdr:col>
      <xdr:colOff>1277271</xdr:colOff>
      <xdr:row>50</xdr:row>
      <xdr:rowOff>565162</xdr:rowOff>
    </xdr:to>
    <xdr:pic>
      <xdr:nvPicPr>
        <xdr:cNvPr id="7974" name="C42345"/>
        <xdr:cNvPicPr/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2205" y="28924250"/>
          <a:ext cx="1173480" cy="539750"/>
        </a:xfrm>
        <a:prstGeom prst="rect">
          <a:avLst/>
        </a:prstGeom>
      </xdr:spPr>
    </xdr:pic>
    <xdr:clientData/>
  </xdr:twoCellAnchor>
  <xdr:twoCellAnchor>
    <xdr:from>
      <xdr:col>1</xdr:col>
      <xdr:colOff>103855</xdr:colOff>
      <xdr:row>51</xdr:row>
      <xdr:rowOff>25400</xdr:rowOff>
    </xdr:from>
    <xdr:to>
      <xdr:col>1</xdr:col>
      <xdr:colOff>1277271</xdr:colOff>
      <xdr:row>51</xdr:row>
      <xdr:rowOff>565150</xdr:rowOff>
    </xdr:to>
    <xdr:pic>
      <xdr:nvPicPr>
        <xdr:cNvPr id="7979" name="C42345"/>
        <xdr:cNvPicPr/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2205" y="29514800"/>
          <a:ext cx="117348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52</xdr:row>
      <xdr:rowOff>25400</xdr:rowOff>
    </xdr:from>
    <xdr:to>
      <xdr:col>1</xdr:col>
      <xdr:colOff>1047525</xdr:colOff>
      <xdr:row>52</xdr:row>
      <xdr:rowOff>565150</xdr:rowOff>
    </xdr:to>
    <xdr:pic>
      <xdr:nvPicPr>
        <xdr:cNvPr id="7984" name="C42346"/>
        <xdr:cNvPicPr/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301053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53</xdr:row>
      <xdr:rowOff>25400</xdr:rowOff>
    </xdr:from>
    <xdr:to>
      <xdr:col>1</xdr:col>
      <xdr:colOff>1047525</xdr:colOff>
      <xdr:row>53</xdr:row>
      <xdr:rowOff>565150</xdr:rowOff>
    </xdr:to>
    <xdr:pic>
      <xdr:nvPicPr>
        <xdr:cNvPr id="7989" name="C42346"/>
        <xdr:cNvPicPr/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306959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196733</xdr:colOff>
      <xdr:row>54</xdr:row>
      <xdr:rowOff>25400</xdr:rowOff>
    </xdr:from>
    <xdr:to>
      <xdr:col>1</xdr:col>
      <xdr:colOff>1184393</xdr:colOff>
      <xdr:row>54</xdr:row>
      <xdr:rowOff>565150</xdr:rowOff>
    </xdr:to>
    <xdr:pic>
      <xdr:nvPicPr>
        <xdr:cNvPr id="7994" name="C42323"/>
        <xdr:cNvPicPr/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4915" y="31286450"/>
          <a:ext cx="988060" cy="539750"/>
        </a:xfrm>
        <a:prstGeom prst="rect">
          <a:avLst/>
        </a:prstGeom>
      </xdr:spPr>
    </xdr:pic>
    <xdr:clientData/>
  </xdr:twoCellAnchor>
  <xdr:twoCellAnchor>
    <xdr:from>
      <xdr:col>1</xdr:col>
      <xdr:colOff>196733</xdr:colOff>
      <xdr:row>55</xdr:row>
      <xdr:rowOff>25388</xdr:rowOff>
    </xdr:from>
    <xdr:to>
      <xdr:col>1</xdr:col>
      <xdr:colOff>1184393</xdr:colOff>
      <xdr:row>55</xdr:row>
      <xdr:rowOff>565138</xdr:rowOff>
    </xdr:to>
    <xdr:pic>
      <xdr:nvPicPr>
        <xdr:cNvPr id="7999" name="C42323"/>
        <xdr:cNvPicPr/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4915" y="31876365"/>
          <a:ext cx="988060" cy="539750"/>
        </a:xfrm>
        <a:prstGeom prst="rect">
          <a:avLst/>
        </a:prstGeom>
      </xdr:spPr>
    </xdr:pic>
    <xdr:clientData/>
  </xdr:twoCellAnchor>
  <xdr:twoCellAnchor>
    <xdr:from>
      <xdr:col>1</xdr:col>
      <xdr:colOff>168528</xdr:colOff>
      <xdr:row>56</xdr:row>
      <xdr:rowOff>25400</xdr:rowOff>
    </xdr:from>
    <xdr:to>
      <xdr:col>1</xdr:col>
      <xdr:colOff>1212598</xdr:colOff>
      <xdr:row>56</xdr:row>
      <xdr:rowOff>565150</xdr:rowOff>
    </xdr:to>
    <xdr:pic>
      <xdr:nvPicPr>
        <xdr:cNvPr id="8004" name="C42621"/>
        <xdr:cNvPicPr/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6975" y="32467550"/>
          <a:ext cx="1043940" cy="539750"/>
        </a:xfrm>
        <a:prstGeom prst="rect">
          <a:avLst/>
        </a:prstGeom>
      </xdr:spPr>
    </xdr:pic>
    <xdr:clientData/>
  </xdr:twoCellAnchor>
  <xdr:twoCellAnchor>
    <xdr:from>
      <xdr:col>1</xdr:col>
      <xdr:colOff>168528</xdr:colOff>
      <xdr:row>57</xdr:row>
      <xdr:rowOff>25400</xdr:rowOff>
    </xdr:from>
    <xdr:to>
      <xdr:col>1</xdr:col>
      <xdr:colOff>1212598</xdr:colOff>
      <xdr:row>57</xdr:row>
      <xdr:rowOff>565150</xdr:rowOff>
    </xdr:to>
    <xdr:pic>
      <xdr:nvPicPr>
        <xdr:cNvPr id="8009" name="C42621"/>
        <xdr:cNvPicPr/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6975" y="33058100"/>
          <a:ext cx="1043940" cy="539750"/>
        </a:xfrm>
        <a:prstGeom prst="rect">
          <a:avLst/>
        </a:prstGeom>
      </xdr:spPr>
    </xdr:pic>
    <xdr:clientData/>
  </xdr:twoCellAnchor>
  <xdr:twoCellAnchor>
    <xdr:from>
      <xdr:col>1</xdr:col>
      <xdr:colOff>142918</xdr:colOff>
      <xdr:row>58</xdr:row>
      <xdr:rowOff>25400</xdr:rowOff>
    </xdr:from>
    <xdr:to>
      <xdr:col>1</xdr:col>
      <xdr:colOff>1238206</xdr:colOff>
      <xdr:row>58</xdr:row>
      <xdr:rowOff>565150</xdr:rowOff>
    </xdr:to>
    <xdr:pic>
      <xdr:nvPicPr>
        <xdr:cNvPr id="8024" name="C42321"/>
        <xdr:cNvPicPr/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1575" y="33648650"/>
          <a:ext cx="1094740" cy="539750"/>
        </a:xfrm>
        <a:prstGeom prst="rect">
          <a:avLst/>
        </a:prstGeom>
      </xdr:spPr>
    </xdr:pic>
    <xdr:clientData/>
  </xdr:twoCellAnchor>
  <xdr:twoCellAnchor>
    <xdr:from>
      <xdr:col>1</xdr:col>
      <xdr:colOff>142918</xdr:colOff>
      <xdr:row>59</xdr:row>
      <xdr:rowOff>25400</xdr:rowOff>
    </xdr:from>
    <xdr:to>
      <xdr:col>1</xdr:col>
      <xdr:colOff>1238206</xdr:colOff>
      <xdr:row>59</xdr:row>
      <xdr:rowOff>565150</xdr:rowOff>
    </xdr:to>
    <xdr:pic>
      <xdr:nvPicPr>
        <xdr:cNvPr id="8029" name="C42321"/>
        <xdr:cNvPicPr/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1575" y="34239200"/>
          <a:ext cx="1094740" cy="539750"/>
        </a:xfrm>
        <a:prstGeom prst="rect">
          <a:avLst/>
        </a:prstGeom>
      </xdr:spPr>
    </xdr:pic>
    <xdr:clientData/>
  </xdr:twoCellAnchor>
  <xdr:twoCellAnchor>
    <xdr:from>
      <xdr:col>1</xdr:col>
      <xdr:colOff>137412</xdr:colOff>
      <xdr:row>60</xdr:row>
      <xdr:rowOff>25400</xdr:rowOff>
    </xdr:from>
    <xdr:to>
      <xdr:col>1</xdr:col>
      <xdr:colOff>1243713</xdr:colOff>
      <xdr:row>60</xdr:row>
      <xdr:rowOff>565150</xdr:rowOff>
    </xdr:to>
    <xdr:pic>
      <xdr:nvPicPr>
        <xdr:cNvPr id="8034" name="C42322"/>
        <xdr:cNvPicPr/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5860" y="34829750"/>
          <a:ext cx="1106170" cy="539750"/>
        </a:xfrm>
        <a:prstGeom prst="rect">
          <a:avLst/>
        </a:prstGeom>
      </xdr:spPr>
    </xdr:pic>
    <xdr:clientData/>
  </xdr:twoCellAnchor>
  <xdr:twoCellAnchor>
    <xdr:from>
      <xdr:col>1</xdr:col>
      <xdr:colOff>137412</xdr:colOff>
      <xdr:row>61</xdr:row>
      <xdr:rowOff>25388</xdr:rowOff>
    </xdr:from>
    <xdr:to>
      <xdr:col>1</xdr:col>
      <xdr:colOff>1243713</xdr:colOff>
      <xdr:row>61</xdr:row>
      <xdr:rowOff>565138</xdr:rowOff>
    </xdr:to>
    <xdr:pic>
      <xdr:nvPicPr>
        <xdr:cNvPr id="8039" name="C42322"/>
        <xdr:cNvPicPr/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5860" y="35419665"/>
          <a:ext cx="1106170" cy="539750"/>
        </a:xfrm>
        <a:prstGeom prst="rect">
          <a:avLst/>
        </a:prstGeom>
      </xdr:spPr>
    </xdr:pic>
    <xdr:clientData/>
  </xdr:twoCellAnchor>
  <xdr:twoCellAnchor>
    <xdr:from>
      <xdr:col>1</xdr:col>
      <xdr:colOff>158786</xdr:colOff>
      <xdr:row>62</xdr:row>
      <xdr:rowOff>25400</xdr:rowOff>
    </xdr:from>
    <xdr:to>
      <xdr:col>1</xdr:col>
      <xdr:colOff>1222339</xdr:colOff>
      <xdr:row>62</xdr:row>
      <xdr:rowOff>565150</xdr:rowOff>
    </xdr:to>
    <xdr:pic>
      <xdr:nvPicPr>
        <xdr:cNvPr id="8044" name="C42348"/>
        <xdr:cNvPicPr/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7450" y="36010850"/>
          <a:ext cx="1062990" cy="539750"/>
        </a:xfrm>
        <a:prstGeom prst="rect">
          <a:avLst/>
        </a:prstGeom>
      </xdr:spPr>
    </xdr:pic>
    <xdr:clientData/>
  </xdr:twoCellAnchor>
  <xdr:twoCellAnchor>
    <xdr:from>
      <xdr:col>1</xdr:col>
      <xdr:colOff>158786</xdr:colOff>
      <xdr:row>63</xdr:row>
      <xdr:rowOff>25400</xdr:rowOff>
    </xdr:from>
    <xdr:to>
      <xdr:col>1</xdr:col>
      <xdr:colOff>1222339</xdr:colOff>
      <xdr:row>63</xdr:row>
      <xdr:rowOff>565150</xdr:rowOff>
    </xdr:to>
    <xdr:pic>
      <xdr:nvPicPr>
        <xdr:cNvPr id="8049" name="C42348"/>
        <xdr:cNvPicPr/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7450" y="36601400"/>
          <a:ext cx="1062990" cy="539750"/>
        </a:xfrm>
        <a:prstGeom prst="rect">
          <a:avLst/>
        </a:prstGeom>
      </xdr:spPr>
    </xdr:pic>
    <xdr:clientData/>
  </xdr:twoCellAnchor>
  <xdr:twoCellAnchor>
    <xdr:from>
      <xdr:col>1</xdr:col>
      <xdr:colOff>103855</xdr:colOff>
      <xdr:row>64</xdr:row>
      <xdr:rowOff>25412</xdr:rowOff>
    </xdr:from>
    <xdr:to>
      <xdr:col>1</xdr:col>
      <xdr:colOff>1277270</xdr:colOff>
      <xdr:row>64</xdr:row>
      <xdr:rowOff>565162</xdr:rowOff>
    </xdr:to>
    <xdr:pic>
      <xdr:nvPicPr>
        <xdr:cNvPr id="8054" name="C42349"/>
        <xdr:cNvPicPr/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2205" y="37191950"/>
          <a:ext cx="1173480" cy="539750"/>
        </a:xfrm>
        <a:prstGeom prst="rect">
          <a:avLst/>
        </a:prstGeom>
      </xdr:spPr>
    </xdr:pic>
    <xdr:clientData/>
  </xdr:twoCellAnchor>
  <xdr:twoCellAnchor>
    <xdr:from>
      <xdr:col>1</xdr:col>
      <xdr:colOff>103855</xdr:colOff>
      <xdr:row>65</xdr:row>
      <xdr:rowOff>25400</xdr:rowOff>
    </xdr:from>
    <xdr:to>
      <xdr:col>1</xdr:col>
      <xdr:colOff>1277270</xdr:colOff>
      <xdr:row>65</xdr:row>
      <xdr:rowOff>565150</xdr:rowOff>
    </xdr:to>
    <xdr:pic>
      <xdr:nvPicPr>
        <xdr:cNvPr id="8059" name="C42349"/>
        <xdr:cNvPicPr/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2205" y="37782500"/>
          <a:ext cx="1173480" cy="53975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66</xdr:row>
      <xdr:rowOff>40432</xdr:rowOff>
    </xdr:from>
    <xdr:to>
      <xdr:col>1</xdr:col>
      <xdr:colOff>1355725</xdr:colOff>
      <xdr:row>66</xdr:row>
      <xdr:rowOff>550116</xdr:rowOff>
    </xdr:to>
    <xdr:pic>
      <xdr:nvPicPr>
        <xdr:cNvPr id="8064" name="C42347"/>
        <xdr:cNvPicPr/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38387655"/>
          <a:ext cx="1330325" cy="509905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67</xdr:row>
      <xdr:rowOff>40432</xdr:rowOff>
    </xdr:from>
    <xdr:to>
      <xdr:col>1</xdr:col>
      <xdr:colOff>1355725</xdr:colOff>
      <xdr:row>67</xdr:row>
      <xdr:rowOff>550116</xdr:rowOff>
    </xdr:to>
    <xdr:pic>
      <xdr:nvPicPr>
        <xdr:cNvPr id="8069" name="C42347"/>
        <xdr:cNvPicPr/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38978205"/>
          <a:ext cx="1330325" cy="509905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68</xdr:row>
      <xdr:rowOff>25400</xdr:rowOff>
    </xdr:from>
    <xdr:to>
      <xdr:col>1</xdr:col>
      <xdr:colOff>1047525</xdr:colOff>
      <xdr:row>68</xdr:row>
      <xdr:rowOff>565150</xdr:rowOff>
    </xdr:to>
    <xdr:pic>
      <xdr:nvPicPr>
        <xdr:cNvPr id="8074" name="C43586"/>
        <xdr:cNvPicPr/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395541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203482</xdr:colOff>
      <xdr:row>20</xdr:row>
      <xdr:rowOff>25400</xdr:rowOff>
    </xdr:from>
    <xdr:to>
      <xdr:col>1</xdr:col>
      <xdr:colOff>1177644</xdr:colOff>
      <xdr:row>20</xdr:row>
      <xdr:rowOff>565150</xdr:rowOff>
    </xdr:to>
    <xdr:pic>
      <xdr:nvPicPr>
        <xdr:cNvPr id="8084" name="C41489"/>
        <xdr:cNvPicPr/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1900" y="11207750"/>
          <a:ext cx="97409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139</xdr:row>
      <xdr:rowOff>25400</xdr:rowOff>
    </xdr:from>
    <xdr:to>
      <xdr:col>1</xdr:col>
      <xdr:colOff>1047525</xdr:colOff>
      <xdr:row>139</xdr:row>
      <xdr:rowOff>565150</xdr:rowOff>
    </xdr:to>
    <xdr:pic>
      <xdr:nvPicPr>
        <xdr:cNvPr id="8089" name="C41597"/>
        <xdr:cNvPicPr/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814832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140</xdr:row>
      <xdr:rowOff>25412</xdr:rowOff>
    </xdr:from>
    <xdr:to>
      <xdr:col>1</xdr:col>
      <xdr:colOff>1047525</xdr:colOff>
      <xdr:row>140</xdr:row>
      <xdr:rowOff>565162</xdr:rowOff>
    </xdr:to>
    <xdr:pic>
      <xdr:nvPicPr>
        <xdr:cNvPr id="8094" name="C41597"/>
        <xdr:cNvPicPr/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820737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141</xdr:row>
      <xdr:rowOff>26925</xdr:rowOff>
    </xdr:from>
    <xdr:to>
      <xdr:col>1</xdr:col>
      <xdr:colOff>1355725</xdr:colOff>
      <xdr:row>141</xdr:row>
      <xdr:rowOff>563638</xdr:rowOff>
    </xdr:to>
    <xdr:pic>
      <xdr:nvPicPr>
        <xdr:cNvPr id="8099" name="C41598"/>
        <xdr:cNvPicPr/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82665570"/>
          <a:ext cx="1330325" cy="536575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145</xdr:row>
      <xdr:rowOff>25400</xdr:rowOff>
    </xdr:from>
    <xdr:to>
      <xdr:col>1</xdr:col>
      <xdr:colOff>1047525</xdr:colOff>
      <xdr:row>145</xdr:row>
      <xdr:rowOff>565150</xdr:rowOff>
    </xdr:to>
    <xdr:pic>
      <xdr:nvPicPr>
        <xdr:cNvPr id="8179" name="C41469"/>
        <xdr:cNvPicPr/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850265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70103</xdr:colOff>
      <xdr:row>143</xdr:row>
      <xdr:rowOff>25400</xdr:rowOff>
    </xdr:from>
    <xdr:to>
      <xdr:col>1</xdr:col>
      <xdr:colOff>1311023</xdr:colOff>
      <xdr:row>143</xdr:row>
      <xdr:rowOff>565150</xdr:rowOff>
    </xdr:to>
    <xdr:pic>
      <xdr:nvPicPr>
        <xdr:cNvPr id="8184" name="C42193"/>
        <xdr:cNvPicPr/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8550" y="83845400"/>
          <a:ext cx="1240790" cy="539750"/>
        </a:xfrm>
        <a:prstGeom prst="rect">
          <a:avLst/>
        </a:prstGeom>
      </xdr:spPr>
    </xdr:pic>
    <xdr:clientData/>
  </xdr:twoCellAnchor>
  <xdr:twoCellAnchor>
    <xdr:from>
      <xdr:col>1</xdr:col>
      <xdr:colOff>228281</xdr:colOff>
      <xdr:row>144</xdr:row>
      <xdr:rowOff>25400</xdr:rowOff>
    </xdr:from>
    <xdr:to>
      <xdr:col>1</xdr:col>
      <xdr:colOff>1152843</xdr:colOff>
      <xdr:row>144</xdr:row>
      <xdr:rowOff>565150</xdr:rowOff>
    </xdr:to>
    <xdr:pic>
      <xdr:nvPicPr>
        <xdr:cNvPr id="8189" name="C42194"/>
        <xdr:cNvPicPr/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6665" y="84435950"/>
          <a:ext cx="92456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194</xdr:row>
      <xdr:rowOff>25400</xdr:rowOff>
    </xdr:from>
    <xdr:to>
      <xdr:col>1</xdr:col>
      <xdr:colOff>1047525</xdr:colOff>
      <xdr:row>194</xdr:row>
      <xdr:rowOff>565150</xdr:rowOff>
    </xdr:to>
    <xdr:pic>
      <xdr:nvPicPr>
        <xdr:cNvPr id="8194" name="C42184"/>
        <xdr:cNvPicPr/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139634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195</xdr:row>
      <xdr:rowOff>25388</xdr:rowOff>
    </xdr:from>
    <xdr:to>
      <xdr:col>1</xdr:col>
      <xdr:colOff>1047525</xdr:colOff>
      <xdr:row>195</xdr:row>
      <xdr:rowOff>565138</xdr:rowOff>
    </xdr:to>
    <xdr:pic>
      <xdr:nvPicPr>
        <xdr:cNvPr id="8199" name="C42185"/>
        <xdr:cNvPicPr/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14553365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196</xdr:row>
      <xdr:rowOff>25400</xdr:rowOff>
    </xdr:from>
    <xdr:to>
      <xdr:col>1</xdr:col>
      <xdr:colOff>1047525</xdr:colOff>
      <xdr:row>196</xdr:row>
      <xdr:rowOff>565150</xdr:rowOff>
    </xdr:to>
    <xdr:pic>
      <xdr:nvPicPr>
        <xdr:cNvPr id="8204" name="C42186"/>
        <xdr:cNvPicPr/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151445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334102</xdr:colOff>
      <xdr:row>166</xdr:row>
      <xdr:rowOff>25388</xdr:rowOff>
    </xdr:from>
    <xdr:to>
      <xdr:col>1</xdr:col>
      <xdr:colOff>1047022</xdr:colOff>
      <xdr:row>166</xdr:row>
      <xdr:rowOff>565138</xdr:rowOff>
    </xdr:to>
    <xdr:pic>
      <xdr:nvPicPr>
        <xdr:cNvPr id="8239" name="C42156"/>
        <xdr:cNvPicPr/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710" y="97427415"/>
          <a:ext cx="71247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163</xdr:row>
      <xdr:rowOff>25400</xdr:rowOff>
    </xdr:from>
    <xdr:to>
      <xdr:col>1</xdr:col>
      <xdr:colOff>1047525</xdr:colOff>
      <xdr:row>163</xdr:row>
      <xdr:rowOff>565150</xdr:rowOff>
    </xdr:to>
    <xdr:pic>
      <xdr:nvPicPr>
        <xdr:cNvPr id="8269" name="C43178"/>
        <xdr:cNvPicPr/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956564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198658</xdr:colOff>
      <xdr:row>164</xdr:row>
      <xdr:rowOff>25400</xdr:rowOff>
    </xdr:from>
    <xdr:to>
      <xdr:col>1</xdr:col>
      <xdr:colOff>1182467</xdr:colOff>
      <xdr:row>164</xdr:row>
      <xdr:rowOff>565150</xdr:rowOff>
    </xdr:to>
    <xdr:pic>
      <xdr:nvPicPr>
        <xdr:cNvPr id="8274" name="C41531"/>
        <xdr:cNvPicPr/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6820" y="96246950"/>
          <a:ext cx="984250" cy="539750"/>
        </a:xfrm>
        <a:prstGeom prst="rect">
          <a:avLst/>
        </a:prstGeom>
      </xdr:spPr>
    </xdr:pic>
    <xdr:clientData/>
  </xdr:twoCellAnchor>
  <xdr:twoCellAnchor>
    <xdr:from>
      <xdr:col>1</xdr:col>
      <xdr:colOff>219723</xdr:colOff>
      <xdr:row>168</xdr:row>
      <xdr:rowOff>25400</xdr:rowOff>
    </xdr:from>
    <xdr:to>
      <xdr:col>1</xdr:col>
      <xdr:colOff>1161402</xdr:colOff>
      <xdr:row>168</xdr:row>
      <xdr:rowOff>565150</xdr:rowOff>
    </xdr:to>
    <xdr:pic>
      <xdr:nvPicPr>
        <xdr:cNvPr id="8299" name="C42153"/>
        <xdr:cNvPicPr/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8410" y="98609150"/>
          <a:ext cx="941070" cy="539750"/>
        </a:xfrm>
        <a:prstGeom prst="rect">
          <a:avLst/>
        </a:prstGeom>
      </xdr:spPr>
    </xdr:pic>
    <xdr:clientData/>
  </xdr:twoCellAnchor>
  <xdr:twoCellAnchor>
    <xdr:from>
      <xdr:col>1</xdr:col>
      <xdr:colOff>219723</xdr:colOff>
      <xdr:row>169</xdr:row>
      <xdr:rowOff>25400</xdr:rowOff>
    </xdr:from>
    <xdr:to>
      <xdr:col>1</xdr:col>
      <xdr:colOff>1161402</xdr:colOff>
      <xdr:row>169</xdr:row>
      <xdr:rowOff>565150</xdr:rowOff>
    </xdr:to>
    <xdr:pic>
      <xdr:nvPicPr>
        <xdr:cNvPr id="8304" name="C42153"/>
        <xdr:cNvPicPr/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8410" y="99199700"/>
          <a:ext cx="94107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170</xdr:row>
      <xdr:rowOff>25400</xdr:rowOff>
    </xdr:from>
    <xdr:to>
      <xdr:col>1</xdr:col>
      <xdr:colOff>1047525</xdr:colOff>
      <xdr:row>170</xdr:row>
      <xdr:rowOff>565150</xdr:rowOff>
    </xdr:to>
    <xdr:pic>
      <xdr:nvPicPr>
        <xdr:cNvPr id="8309" name="C41526"/>
        <xdr:cNvPicPr/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997902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94780</xdr:colOff>
      <xdr:row>15</xdr:row>
      <xdr:rowOff>25412</xdr:rowOff>
    </xdr:from>
    <xdr:to>
      <xdr:col>1</xdr:col>
      <xdr:colOff>1286344</xdr:colOff>
      <xdr:row>15</xdr:row>
      <xdr:rowOff>565162</xdr:rowOff>
    </xdr:to>
    <xdr:pic>
      <xdr:nvPicPr>
        <xdr:cNvPr id="8334" name="C41157"/>
        <xdr:cNvPicPr/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3315" y="8255000"/>
          <a:ext cx="119126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16</xdr:row>
      <xdr:rowOff>25400</xdr:rowOff>
    </xdr:from>
    <xdr:to>
      <xdr:col>1</xdr:col>
      <xdr:colOff>1047525</xdr:colOff>
      <xdr:row>16</xdr:row>
      <xdr:rowOff>565150</xdr:rowOff>
    </xdr:to>
    <xdr:pic>
      <xdr:nvPicPr>
        <xdr:cNvPr id="8339" name="C41158"/>
        <xdr:cNvPicPr/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88455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96</xdr:row>
      <xdr:rowOff>25388</xdr:rowOff>
    </xdr:from>
    <xdr:to>
      <xdr:col>1</xdr:col>
      <xdr:colOff>1047525</xdr:colOff>
      <xdr:row>96</xdr:row>
      <xdr:rowOff>565138</xdr:rowOff>
    </xdr:to>
    <xdr:pic>
      <xdr:nvPicPr>
        <xdr:cNvPr id="8399" name="C43585"/>
        <xdr:cNvPicPr/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56088915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97</xdr:row>
      <xdr:rowOff>25400</xdr:rowOff>
    </xdr:from>
    <xdr:to>
      <xdr:col>1</xdr:col>
      <xdr:colOff>1047525</xdr:colOff>
      <xdr:row>97</xdr:row>
      <xdr:rowOff>565150</xdr:rowOff>
    </xdr:to>
    <xdr:pic>
      <xdr:nvPicPr>
        <xdr:cNvPr id="8409" name="C42012"/>
        <xdr:cNvPicPr/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566801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110</xdr:row>
      <xdr:rowOff>25400</xdr:rowOff>
    </xdr:from>
    <xdr:to>
      <xdr:col>1</xdr:col>
      <xdr:colOff>1047525</xdr:colOff>
      <xdr:row>110</xdr:row>
      <xdr:rowOff>565150</xdr:rowOff>
    </xdr:to>
    <xdr:pic>
      <xdr:nvPicPr>
        <xdr:cNvPr id="8429" name="C42288"/>
        <xdr:cNvPicPr/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643572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111</xdr:row>
      <xdr:rowOff>25400</xdr:rowOff>
    </xdr:from>
    <xdr:to>
      <xdr:col>1</xdr:col>
      <xdr:colOff>1047525</xdr:colOff>
      <xdr:row>111</xdr:row>
      <xdr:rowOff>565150</xdr:rowOff>
    </xdr:to>
    <xdr:pic>
      <xdr:nvPicPr>
        <xdr:cNvPr id="8434" name="C43030"/>
        <xdr:cNvPicPr/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649478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29</xdr:row>
      <xdr:rowOff>25400</xdr:rowOff>
    </xdr:from>
    <xdr:to>
      <xdr:col>1</xdr:col>
      <xdr:colOff>1047525</xdr:colOff>
      <xdr:row>29</xdr:row>
      <xdr:rowOff>565150</xdr:rowOff>
    </xdr:to>
    <xdr:pic>
      <xdr:nvPicPr>
        <xdr:cNvPr id="8449" name="C41808"/>
        <xdr:cNvPicPr/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65227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103855</xdr:colOff>
      <xdr:row>30</xdr:row>
      <xdr:rowOff>25412</xdr:rowOff>
    </xdr:from>
    <xdr:to>
      <xdr:col>1</xdr:col>
      <xdr:colOff>1277270</xdr:colOff>
      <xdr:row>30</xdr:row>
      <xdr:rowOff>565162</xdr:rowOff>
    </xdr:to>
    <xdr:pic>
      <xdr:nvPicPr>
        <xdr:cNvPr id="8454" name="C41813"/>
        <xdr:cNvPicPr/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2205" y="17113250"/>
          <a:ext cx="1173480" cy="539750"/>
        </a:xfrm>
        <a:prstGeom prst="rect">
          <a:avLst/>
        </a:prstGeom>
      </xdr:spPr>
    </xdr:pic>
    <xdr:clientData/>
  </xdr:twoCellAnchor>
  <xdr:twoCellAnchor>
    <xdr:from>
      <xdr:col>1</xdr:col>
      <xdr:colOff>121370</xdr:colOff>
      <xdr:row>33</xdr:row>
      <xdr:rowOff>25400</xdr:rowOff>
    </xdr:from>
    <xdr:to>
      <xdr:col>1</xdr:col>
      <xdr:colOff>1259756</xdr:colOff>
      <xdr:row>33</xdr:row>
      <xdr:rowOff>565150</xdr:rowOff>
    </xdr:to>
    <xdr:pic>
      <xdr:nvPicPr>
        <xdr:cNvPr id="8459" name="C41199"/>
        <xdr:cNvPicPr/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9985" y="18884900"/>
          <a:ext cx="1137920" cy="539750"/>
        </a:xfrm>
        <a:prstGeom prst="rect">
          <a:avLst/>
        </a:prstGeom>
      </xdr:spPr>
    </xdr:pic>
    <xdr:clientData/>
  </xdr:twoCellAnchor>
  <xdr:twoCellAnchor>
    <xdr:from>
      <xdr:col>1</xdr:col>
      <xdr:colOff>121370</xdr:colOff>
      <xdr:row>34</xdr:row>
      <xdr:rowOff>25400</xdr:rowOff>
    </xdr:from>
    <xdr:to>
      <xdr:col>1</xdr:col>
      <xdr:colOff>1259756</xdr:colOff>
      <xdr:row>34</xdr:row>
      <xdr:rowOff>565150</xdr:rowOff>
    </xdr:to>
    <xdr:pic>
      <xdr:nvPicPr>
        <xdr:cNvPr id="8464" name="C41199"/>
        <xdr:cNvPicPr/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9985" y="19475450"/>
          <a:ext cx="1137920" cy="539750"/>
        </a:xfrm>
        <a:prstGeom prst="rect">
          <a:avLst/>
        </a:prstGeom>
      </xdr:spPr>
    </xdr:pic>
    <xdr:clientData/>
  </xdr:twoCellAnchor>
  <xdr:twoCellAnchor>
    <xdr:from>
      <xdr:col>1</xdr:col>
      <xdr:colOff>94076</xdr:colOff>
      <xdr:row>14</xdr:row>
      <xdr:rowOff>25400</xdr:rowOff>
    </xdr:from>
    <xdr:to>
      <xdr:col>1</xdr:col>
      <xdr:colOff>1287048</xdr:colOff>
      <xdr:row>14</xdr:row>
      <xdr:rowOff>565150</xdr:rowOff>
    </xdr:to>
    <xdr:pic>
      <xdr:nvPicPr>
        <xdr:cNvPr id="8469" name="C39761"/>
        <xdr:cNvPicPr/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2680" y="7664450"/>
          <a:ext cx="1192530" cy="539750"/>
        </a:xfrm>
        <a:prstGeom prst="rect">
          <a:avLst/>
        </a:prstGeom>
      </xdr:spPr>
    </xdr:pic>
    <xdr:clientData/>
  </xdr:twoCellAnchor>
  <xdr:twoCellAnchor>
    <xdr:from>
      <xdr:col>1</xdr:col>
      <xdr:colOff>262524</xdr:colOff>
      <xdr:row>183</xdr:row>
      <xdr:rowOff>25400</xdr:rowOff>
    </xdr:from>
    <xdr:to>
      <xdr:col>1</xdr:col>
      <xdr:colOff>1118602</xdr:colOff>
      <xdr:row>183</xdr:row>
      <xdr:rowOff>565150</xdr:rowOff>
    </xdr:to>
    <xdr:pic>
      <xdr:nvPicPr>
        <xdr:cNvPr id="8509" name="C41650"/>
        <xdr:cNvPicPr/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0955" y="107467400"/>
          <a:ext cx="855980" cy="539750"/>
        </a:xfrm>
        <a:prstGeom prst="rect">
          <a:avLst/>
        </a:prstGeom>
      </xdr:spPr>
    </xdr:pic>
    <xdr:clientData/>
  </xdr:twoCellAnchor>
  <xdr:twoCellAnchor>
    <xdr:from>
      <xdr:col>1</xdr:col>
      <xdr:colOff>262524</xdr:colOff>
      <xdr:row>184</xdr:row>
      <xdr:rowOff>25400</xdr:rowOff>
    </xdr:from>
    <xdr:to>
      <xdr:col>1</xdr:col>
      <xdr:colOff>1118602</xdr:colOff>
      <xdr:row>184</xdr:row>
      <xdr:rowOff>565150</xdr:rowOff>
    </xdr:to>
    <xdr:pic>
      <xdr:nvPicPr>
        <xdr:cNvPr id="8514" name="C41650"/>
        <xdr:cNvPicPr/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0955" y="108057950"/>
          <a:ext cx="855980" cy="539750"/>
        </a:xfrm>
        <a:prstGeom prst="rect">
          <a:avLst/>
        </a:prstGeom>
      </xdr:spPr>
    </xdr:pic>
    <xdr:clientData/>
  </xdr:twoCellAnchor>
  <xdr:twoCellAnchor>
    <xdr:from>
      <xdr:col>1</xdr:col>
      <xdr:colOff>94349</xdr:colOff>
      <xdr:row>185</xdr:row>
      <xdr:rowOff>25388</xdr:rowOff>
    </xdr:from>
    <xdr:to>
      <xdr:col>1</xdr:col>
      <xdr:colOff>1286777</xdr:colOff>
      <xdr:row>185</xdr:row>
      <xdr:rowOff>565138</xdr:rowOff>
    </xdr:to>
    <xdr:pic>
      <xdr:nvPicPr>
        <xdr:cNvPr id="8519" name="C42196"/>
        <xdr:cNvPicPr/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2680" y="108647865"/>
          <a:ext cx="1192530" cy="539750"/>
        </a:xfrm>
        <a:prstGeom prst="rect">
          <a:avLst/>
        </a:prstGeom>
      </xdr:spPr>
    </xdr:pic>
    <xdr:clientData/>
  </xdr:twoCellAnchor>
  <xdr:twoCellAnchor>
    <xdr:from>
      <xdr:col>1</xdr:col>
      <xdr:colOff>170260</xdr:colOff>
      <xdr:row>186</xdr:row>
      <xdr:rowOff>25412</xdr:rowOff>
    </xdr:from>
    <xdr:to>
      <xdr:col>1</xdr:col>
      <xdr:colOff>1210865</xdr:colOff>
      <xdr:row>186</xdr:row>
      <xdr:rowOff>565162</xdr:rowOff>
    </xdr:to>
    <xdr:pic>
      <xdr:nvPicPr>
        <xdr:cNvPr id="8534" name="C41651"/>
        <xdr:cNvPicPr/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8880" y="109239050"/>
          <a:ext cx="104013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187</xdr:row>
      <xdr:rowOff>25400</xdr:rowOff>
    </xdr:from>
    <xdr:to>
      <xdr:col>1</xdr:col>
      <xdr:colOff>1047525</xdr:colOff>
      <xdr:row>187</xdr:row>
      <xdr:rowOff>565150</xdr:rowOff>
    </xdr:to>
    <xdr:pic>
      <xdr:nvPicPr>
        <xdr:cNvPr id="8544" name="C42558"/>
        <xdr:cNvPicPr/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098296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64212</xdr:colOff>
      <xdr:row>215</xdr:row>
      <xdr:rowOff>25400</xdr:rowOff>
    </xdr:from>
    <xdr:to>
      <xdr:col>1</xdr:col>
      <xdr:colOff>1316913</xdr:colOff>
      <xdr:row>215</xdr:row>
      <xdr:rowOff>565150</xdr:rowOff>
    </xdr:to>
    <xdr:pic>
      <xdr:nvPicPr>
        <xdr:cNvPr id="8564" name="C39848"/>
        <xdr:cNvPicPr/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835" y="126365000"/>
          <a:ext cx="1252220" cy="539750"/>
        </a:xfrm>
        <a:prstGeom prst="rect">
          <a:avLst/>
        </a:prstGeom>
      </xdr:spPr>
    </xdr:pic>
    <xdr:clientData/>
  </xdr:twoCellAnchor>
  <xdr:twoCellAnchor>
    <xdr:from>
      <xdr:col>1</xdr:col>
      <xdr:colOff>122392</xdr:colOff>
      <xdr:row>216</xdr:row>
      <xdr:rowOff>25400</xdr:rowOff>
    </xdr:from>
    <xdr:to>
      <xdr:col>1</xdr:col>
      <xdr:colOff>1258734</xdr:colOff>
      <xdr:row>216</xdr:row>
      <xdr:rowOff>565150</xdr:rowOff>
    </xdr:to>
    <xdr:pic>
      <xdr:nvPicPr>
        <xdr:cNvPr id="8569" name="C41316"/>
        <xdr:cNvPicPr/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0620" y="126955550"/>
          <a:ext cx="1136650" cy="539750"/>
        </a:xfrm>
        <a:prstGeom prst="rect">
          <a:avLst/>
        </a:prstGeom>
      </xdr:spPr>
    </xdr:pic>
    <xdr:clientData/>
  </xdr:twoCellAnchor>
  <xdr:twoCellAnchor>
    <xdr:from>
      <xdr:col>1</xdr:col>
      <xdr:colOff>62477</xdr:colOff>
      <xdr:row>124</xdr:row>
      <xdr:rowOff>25400</xdr:rowOff>
    </xdr:from>
    <xdr:to>
      <xdr:col>1</xdr:col>
      <xdr:colOff>1318648</xdr:colOff>
      <xdr:row>124</xdr:row>
      <xdr:rowOff>565150</xdr:rowOff>
    </xdr:to>
    <xdr:pic>
      <xdr:nvPicPr>
        <xdr:cNvPr id="8579" name="C41876"/>
        <xdr:cNvPicPr/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0930" y="72624950"/>
          <a:ext cx="1256030" cy="539750"/>
        </a:xfrm>
        <a:prstGeom prst="rect">
          <a:avLst/>
        </a:prstGeom>
      </xdr:spPr>
    </xdr:pic>
    <xdr:clientData/>
  </xdr:twoCellAnchor>
  <xdr:twoCellAnchor>
    <xdr:from>
      <xdr:col>1</xdr:col>
      <xdr:colOff>278552</xdr:colOff>
      <xdr:row>6</xdr:row>
      <xdr:rowOff>25400</xdr:rowOff>
    </xdr:from>
    <xdr:to>
      <xdr:col>1</xdr:col>
      <xdr:colOff>1102574</xdr:colOff>
      <xdr:row>6</xdr:row>
      <xdr:rowOff>565150</xdr:rowOff>
    </xdr:to>
    <xdr:pic>
      <xdr:nvPicPr>
        <xdr:cNvPr id="8604" name="C35578"/>
        <xdr:cNvPicPr/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6830" y="2940050"/>
          <a:ext cx="824230" cy="53975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137</xdr:row>
      <xdr:rowOff>67394</xdr:rowOff>
    </xdr:from>
    <xdr:to>
      <xdr:col>1</xdr:col>
      <xdr:colOff>1355725</xdr:colOff>
      <xdr:row>137</xdr:row>
      <xdr:rowOff>523177</xdr:rowOff>
    </xdr:to>
    <xdr:pic>
      <xdr:nvPicPr>
        <xdr:cNvPr id="8624" name="C38875"/>
        <xdr:cNvPicPr/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80344010"/>
          <a:ext cx="1330325" cy="455295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138</xdr:row>
      <xdr:rowOff>60771</xdr:rowOff>
    </xdr:from>
    <xdr:to>
      <xdr:col>1</xdr:col>
      <xdr:colOff>1355725</xdr:colOff>
      <xdr:row>138</xdr:row>
      <xdr:rowOff>529802</xdr:rowOff>
    </xdr:to>
    <xdr:pic>
      <xdr:nvPicPr>
        <xdr:cNvPr id="8639" name="C41972"/>
        <xdr:cNvPicPr/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80927575"/>
          <a:ext cx="1330325" cy="469265"/>
        </a:xfrm>
        <a:prstGeom prst="rect">
          <a:avLst/>
        </a:prstGeom>
      </xdr:spPr>
    </xdr:pic>
    <xdr:clientData/>
  </xdr:twoCellAnchor>
  <xdr:twoCellAnchor>
    <xdr:from>
      <xdr:col>1</xdr:col>
      <xdr:colOff>143876</xdr:colOff>
      <xdr:row>214</xdr:row>
      <xdr:rowOff>25400</xdr:rowOff>
    </xdr:from>
    <xdr:to>
      <xdr:col>1</xdr:col>
      <xdr:colOff>1237249</xdr:colOff>
      <xdr:row>214</xdr:row>
      <xdr:rowOff>565150</xdr:rowOff>
    </xdr:to>
    <xdr:pic>
      <xdr:nvPicPr>
        <xdr:cNvPr id="8644" name="C39576"/>
        <xdr:cNvPicPr/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2210" y="125774450"/>
          <a:ext cx="1093470" cy="539750"/>
        </a:xfrm>
        <a:prstGeom prst="rect">
          <a:avLst/>
        </a:prstGeom>
      </xdr:spPr>
    </xdr:pic>
    <xdr:clientData/>
  </xdr:twoCellAnchor>
  <xdr:twoCellAnchor>
    <xdr:from>
      <xdr:col>1</xdr:col>
      <xdr:colOff>122301</xdr:colOff>
      <xdr:row>217</xdr:row>
      <xdr:rowOff>25400</xdr:rowOff>
    </xdr:from>
    <xdr:to>
      <xdr:col>1</xdr:col>
      <xdr:colOff>1258824</xdr:colOff>
      <xdr:row>217</xdr:row>
      <xdr:rowOff>565150</xdr:rowOff>
    </xdr:to>
    <xdr:pic>
      <xdr:nvPicPr>
        <xdr:cNvPr id="8649" name="C39586"/>
        <xdr:cNvPicPr/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0620" y="127546100"/>
          <a:ext cx="1136650" cy="53975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218</xdr:row>
      <xdr:rowOff>22746</xdr:rowOff>
    </xdr:from>
    <xdr:to>
      <xdr:col>1</xdr:col>
      <xdr:colOff>1355725</xdr:colOff>
      <xdr:row>218</xdr:row>
      <xdr:rowOff>567796</xdr:rowOff>
    </xdr:to>
    <xdr:pic>
      <xdr:nvPicPr>
        <xdr:cNvPr id="8654" name="C39587"/>
        <xdr:cNvPicPr/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128133475"/>
          <a:ext cx="1330325" cy="545465"/>
        </a:xfrm>
        <a:prstGeom prst="rect">
          <a:avLst/>
        </a:prstGeom>
      </xdr:spPr>
    </xdr:pic>
    <xdr:clientData/>
  </xdr:twoCellAnchor>
  <xdr:twoCellAnchor>
    <xdr:from>
      <xdr:col>1</xdr:col>
      <xdr:colOff>111920</xdr:colOff>
      <xdr:row>12</xdr:row>
      <xdr:rowOff>25400</xdr:rowOff>
    </xdr:from>
    <xdr:to>
      <xdr:col>1</xdr:col>
      <xdr:colOff>1269204</xdr:colOff>
      <xdr:row>12</xdr:row>
      <xdr:rowOff>565150</xdr:rowOff>
    </xdr:to>
    <xdr:pic>
      <xdr:nvPicPr>
        <xdr:cNvPr id="8664" name="C39133"/>
        <xdr:cNvPicPr/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0460" y="6483350"/>
          <a:ext cx="1156970" cy="539750"/>
        </a:xfrm>
        <a:prstGeom prst="rect">
          <a:avLst/>
        </a:prstGeom>
      </xdr:spPr>
    </xdr:pic>
    <xdr:clientData/>
  </xdr:twoCellAnchor>
  <xdr:twoCellAnchor>
    <xdr:from>
      <xdr:col>1</xdr:col>
      <xdr:colOff>81558</xdr:colOff>
      <xdr:row>13</xdr:row>
      <xdr:rowOff>25400</xdr:rowOff>
    </xdr:from>
    <xdr:to>
      <xdr:col>1</xdr:col>
      <xdr:colOff>1299567</xdr:colOff>
      <xdr:row>13</xdr:row>
      <xdr:rowOff>565150</xdr:rowOff>
    </xdr:to>
    <xdr:pic>
      <xdr:nvPicPr>
        <xdr:cNvPr id="8669" name="C39134"/>
        <xdr:cNvPicPr/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9980" y="7073900"/>
          <a:ext cx="1217930" cy="539750"/>
        </a:xfrm>
        <a:prstGeom prst="rect">
          <a:avLst/>
        </a:prstGeom>
      </xdr:spPr>
    </xdr:pic>
    <xdr:clientData/>
  </xdr:twoCellAnchor>
  <xdr:twoCellAnchor>
    <xdr:from>
      <xdr:col>1</xdr:col>
      <xdr:colOff>65831</xdr:colOff>
      <xdr:row>37</xdr:row>
      <xdr:rowOff>25400</xdr:rowOff>
    </xdr:from>
    <xdr:to>
      <xdr:col>1</xdr:col>
      <xdr:colOff>1315294</xdr:colOff>
      <xdr:row>37</xdr:row>
      <xdr:rowOff>565150</xdr:rowOff>
    </xdr:to>
    <xdr:pic>
      <xdr:nvPicPr>
        <xdr:cNvPr id="8674" name="C40269"/>
        <xdr:cNvPicPr/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4105" y="21247100"/>
          <a:ext cx="1249680" cy="53975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38</xdr:row>
      <xdr:rowOff>13791</xdr:rowOff>
    </xdr:from>
    <xdr:to>
      <xdr:col>1</xdr:col>
      <xdr:colOff>1355725</xdr:colOff>
      <xdr:row>38</xdr:row>
      <xdr:rowOff>576762</xdr:rowOff>
    </xdr:to>
    <xdr:pic>
      <xdr:nvPicPr>
        <xdr:cNvPr id="8679" name="C40270"/>
        <xdr:cNvPicPr/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21825585"/>
          <a:ext cx="1330325" cy="563245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39</xdr:row>
      <xdr:rowOff>10964</xdr:rowOff>
    </xdr:from>
    <xdr:to>
      <xdr:col>1</xdr:col>
      <xdr:colOff>1355725</xdr:colOff>
      <xdr:row>39</xdr:row>
      <xdr:rowOff>579562</xdr:rowOff>
    </xdr:to>
    <xdr:pic>
      <xdr:nvPicPr>
        <xdr:cNvPr id="8684" name="C40271"/>
        <xdr:cNvPicPr/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22413595"/>
          <a:ext cx="1330325" cy="568325"/>
        </a:xfrm>
        <a:prstGeom prst="rect">
          <a:avLst/>
        </a:prstGeom>
      </xdr:spPr>
    </xdr:pic>
    <xdr:clientData/>
  </xdr:twoCellAnchor>
  <xdr:twoCellAnchor>
    <xdr:from>
      <xdr:col>1</xdr:col>
      <xdr:colOff>124137</xdr:colOff>
      <xdr:row>21</xdr:row>
      <xdr:rowOff>25400</xdr:rowOff>
    </xdr:from>
    <xdr:to>
      <xdr:col>1</xdr:col>
      <xdr:colOff>1256987</xdr:colOff>
      <xdr:row>21</xdr:row>
      <xdr:rowOff>565150</xdr:rowOff>
    </xdr:to>
    <xdr:pic>
      <xdr:nvPicPr>
        <xdr:cNvPr id="8694" name="C38939"/>
        <xdr:cNvPicPr/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2525" y="11798300"/>
          <a:ext cx="1132840" cy="539750"/>
        </a:xfrm>
        <a:prstGeom prst="rect">
          <a:avLst/>
        </a:prstGeom>
      </xdr:spPr>
    </xdr:pic>
    <xdr:clientData/>
  </xdr:twoCellAnchor>
  <xdr:twoCellAnchor>
    <xdr:from>
      <xdr:col>1</xdr:col>
      <xdr:colOff>132333</xdr:colOff>
      <xdr:row>182</xdr:row>
      <xdr:rowOff>25400</xdr:rowOff>
    </xdr:from>
    <xdr:to>
      <xdr:col>1</xdr:col>
      <xdr:colOff>1248793</xdr:colOff>
      <xdr:row>182</xdr:row>
      <xdr:rowOff>565150</xdr:rowOff>
    </xdr:to>
    <xdr:pic>
      <xdr:nvPicPr>
        <xdr:cNvPr id="8709" name="C38687"/>
        <xdr:cNvPicPr/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0780" y="106876850"/>
          <a:ext cx="1116330" cy="539750"/>
        </a:xfrm>
        <a:prstGeom prst="rect">
          <a:avLst/>
        </a:prstGeom>
      </xdr:spPr>
    </xdr:pic>
    <xdr:clientData/>
  </xdr:twoCellAnchor>
  <xdr:twoCellAnchor>
    <xdr:from>
      <xdr:col>1</xdr:col>
      <xdr:colOff>333930</xdr:colOff>
      <xdr:row>108</xdr:row>
      <xdr:rowOff>25400</xdr:rowOff>
    </xdr:from>
    <xdr:to>
      <xdr:col>1</xdr:col>
      <xdr:colOff>1047195</xdr:colOff>
      <xdr:row>108</xdr:row>
      <xdr:rowOff>565150</xdr:rowOff>
    </xdr:to>
    <xdr:pic>
      <xdr:nvPicPr>
        <xdr:cNvPr id="8729" name="C40475"/>
        <xdr:cNvPicPr/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631761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131360</xdr:colOff>
      <xdr:row>109</xdr:row>
      <xdr:rowOff>25400</xdr:rowOff>
    </xdr:from>
    <xdr:to>
      <xdr:col>1</xdr:col>
      <xdr:colOff>1249765</xdr:colOff>
      <xdr:row>109</xdr:row>
      <xdr:rowOff>565150</xdr:rowOff>
    </xdr:to>
    <xdr:pic>
      <xdr:nvPicPr>
        <xdr:cNvPr id="8734" name="C40477"/>
        <xdr:cNvPicPr/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9510" y="63766700"/>
          <a:ext cx="1118870" cy="53975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36</xdr:row>
      <xdr:rowOff>19695</xdr:rowOff>
    </xdr:from>
    <xdr:to>
      <xdr:col>1</xdr:col>
      <xdr:colOff>1355725</xdr:colOff>
      <xdr:row>36</xdr:row>
      <xdr:rowOff>570833</xdr:rowOff>
    </xdr:to>
    <xdr:pic>
      <xdr:nvPicPr>
        <xdr:cNvPr id="8749" name="C40648"/>
        <xdr:cNvPicPr/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20650835"/>
          <a:ext cx="1330325" cy="550545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224</xdr:row>
      <xdr:rowOff>46806</xdr:rowOff>
    </xdr:from>
    <xdr:to>
      <xdr:col>1</xdr:col>
      <xdr:colOff>1355725</xdr:colOff>
      <xdr:row>224</xdr:row>
      <xdr:rowOff>543754</xdr:rowOff>
    </xdr:to>
    <xdr:pic>
      <xdr:nvPicPr>
        <xdr:cNvPr id="8754" name="C42261"/>
        <xdr:cNvPicPr/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131700905"/>
          <a:ext cx="1330325" cy="497205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225</xdr:row>
      <xdr:rowOff>46806</xdr:rowOff>
    </xdr:from>
    <xdr:to>
      <xdr:col>1</xdr:col>
      <xdr:colOff>1355725</xdr:colOff>
      <xdr:row>225</xdr:row>
      <xdr:rowOff>543754</xdr:rowOff>
    </xdr:to>
    <xdr:pic>
      <xdr:nvPicPr>
        <xdr:cNvPr id="8759" name="C42261"/>
        <xdr:cNvPicPr/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132291455"/>
          <a:ext cx="1330325" cy="497205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226</xdr:row>
      <xdr:rowOff>37058</xdr:rowOff>
    </xdr:from>
    <xdr:to>
      <xdr:col>1</xdr:col>
      <xdr:colOff>1355725</xdr:colOff>
      <xdr:row>226</xdr:row>
      <xdr:rowOff>553485</xdr:rowOff>
    </xdr:to>
    <xdr:pic>
      <xdr:nvPicPr>
        <xdr:cNvPr id="8764" name="C42262"/>
        <xdr:cNvPicPr/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132872480"/>
          <a:ext cx="1330325" cy="516255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227</xdr:row>
      <xdr:rowOff>37058</xdr:rowOff>
    </xdr:from>
    <xdr:to>
      <xdr:col>1</xdr:col>
      <xdr:colOff>1355725</xdr:colOff>
      <xdr:row>227</xdr:row>
      <xdr:rowOff>553485</xdr:rowOff>
    </xdr:to>
    <xdr:pic>
      <xdr:nvPicPr>
        <xdr:cNvPr id="8769" name="C42262"/>
        <xdr:cNvPicPr/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133463030"/>
          <a:ext cx="1330325" cy="516255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142</xdr:row>
      <xdr:rowOff>25400</xdr:rowOff>
    </xdr:from>
    <xdr:to>
      <xdr:col>1</xdr:col>
      <xdr:colOff>1047525</xdr:colOff>
      <xdr:row>142</xdr:row>
      <xdr:rowOff>565150</xdr:rowOff>
    </xdr:to>
    <xdr:pic>
      <xdr:nvPicPr>
        <xdr:cNvPr id="8784" name="C42163"/>
        <xdr:cNvPicPr/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832548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23</xdr:row>
      <xdr:rowOff>25400</xdr:rowOff>
    </xdr:from>
    <xdr:to>
      <xdr:col>1</xdr:col>
      <xdr:colOff>1047525</xdr:colOff>
      <xdr:row>23</xdr:row>
      <xdr:rowOff>565150</xdr:rowOff>
    </xdr:to>
    <xdr:pic>
      <xdr:nvPicPr>
        <xdr:cNvPr id="8789" name="C42022"/>
        <xdr:cNvPicPr/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29794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167869</xdr:colOff>
      <xdr:row>25</xdr:row>
      <xdr:rowOff>25400</xdr:rowOff>
    </xdr:from>
    <xdr:to>
      <xdr:col>1</xdr:col>
      <xdr:colOff>1213256</xdr:colOff>
      <xdr:row>25</xdr:row>
      <xdr:rowOff>565150</xdr:rowOff>
    </xdr:to>
    <xdr:pic>
      <xdr:nvPicPr>
        <xdr:cNvPr id="8799" name="C43970"/>
        <xdr:cNvPicPr/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6340" y="14160500"/>
          <a:ext cx="1045210" cy="539750"/>
        </a:xfrm>
        <a:prstGeom prst="rect">
          <a:avLst/>
        </a:prstGeom>
      </xdr:spPr>
    </xdr:pic>
    <xdr:clientData/>
  </xdr:twoCellAnchor>
  <xdr:twoCellAnchor>
    <xdr:from>
      <xdr:col>1</xdr:col>
      <xdr:colOff>134238</xdr:colOff>
      <xdr:row>26</xdr:row>
      <xdr:rowOff>25400</xdr:rowOff>
    </xdr:from>
    <xdr:to>
      <xdr:col>1</xdr:col>
      <xdr:colOff>1246887</xdr:colOff>
      <xdr:row>26</xdr:row>
      <xdr:rowOff>565150</xdr:rowOff>
    </xdr:to>
    <xdr:pic>
      <xdr:nvPicPr>
        <xdr:cNvPr id="8804" name="C43974"/>
        <xdr:cNvPicPr/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2685" y="14751050"/>
          <a:ext cx="1112520" cy="539750"/>
        </a:xfrm>
        <a:prstGeom prst="rect">
          <a:avLst/>
        </a:prstGeom>
      </xdr:spPr>
    </xdr:pic>
    <xdr:clientData/>
  </xdr:twoCellAnchor>
  <xdr:twoCellAnchor>
    <xdr:from>
      <xdr:col>1</xdr:col>
      <xdr:colOff>238896</xdr:colOff>
      <xdr:row>27</xdr:row>
      <xdr:rowOff>25400</xdr:rowOff>
    </xdr:from>
    <xdr:to>
      <xdr:col>1</xdr:col>
      <xdr:colOff>1142228</xdr:colOff>
      <xdr:row>27</xdr:row>
      <xdr:rowOff>565150</xdr:rowOff>
    </xdr:to>
    <xdr:pic>
      <xdr:nvPicPr>
        <xdr:cNvPr id="8809" name="C42926"/>
        <xdr:cNvPicPr/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7460" y="15341600"/>
          <a:ext cx="902970" cy="539750"/>
        </a:xfrm>
        <a:prstGeom prst="rect">
          <a:avLst/>
        </a:prstGeom>
      </xdr:spPr>
    </xdr:pic>
    <xdr:clientData/>
  </xdr:twoCellAnchor>
  <xdr:twoCellAnchor>
    <xdr:from>
      <xdr:col>1</xdr:col>
      <xdr:colOff>238896</xdr:colOff>
      <xdr:row>28</xdr:row>
      <xdr:rowOff>25400</xdr:rowOff>
    </xdr:from>
    <xdr:to>
      <xdr:col>1</xdr:col>
      <xdr:colOff>1142228</xdr:colOff>
      <xdr:row>28</xdr:row>
      <xdr:rowOff>565150</xdr:rowOff>
    </xdr:to>
    <xdr:pic>
      <xdr:nvPicPr>
        <xdr:cNvPr id="8814" name="C42926"/>
        <xdr:cNvPicPr/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7460" y="15932150"/>
          <a:ext cx="90297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24</xdr:row>
      <xdr:rowOff>25400</xdr:rowOff>
    </xdr:from>
    <xdr:to>
      <xdr:col>1</xdr:col>
      <xdr:colOff>1047525</xdr:colOff>
      <xdr:row>24</xdr:row>
      <xdr:rowOff>565150</xdr:rowOff>
    </xdr:to>
    <xdr:pic>
      <xdr:nvPicPr>
        <xdr:cNvPr id="8819" name="C42019"/>
        <xdr:cNvPicPr/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35699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238329</xdr:colOff>
      <xdr:row>206</xdr:row>
      <xdr:rowOff>25400</xdr:rowOff>
    </xdr:from>
    <xdr:to>
      <xdr:col>1</xdr:col>
      <xdr:colOff>1142795</xdr:colOff>
      <xdr:row>206</xdr:row>
      <xdr:rowOff>565150</xdr:rowOff>
    </xdr:to>
    <xdr:pic>
      <xdr:nvPicPr>
        <xdr:cNvPr id="9095" name="C43016"/>
        <xdr:cNvPicPr/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6825" y="121050050"/>
          <a:ext cx="9042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207</xdr:row>
      <xdr:rowOff>25400</xdr:rowOff>
    </xdr:from>
    <xdr:to>
      <xdr:col>1</xdr:col>
      <xdr:colOff>1047525</xdr:colOff>
      <xdr:row>207</xdr:row>
      <xdr:rowOff>565150</xdr:rowOff>
    </xdr:to>
    <xdr:pic>
      <xdr:nvPicPr>
        <xdr:cNvPr id="9100" name="C43206"/>
        <xdr:cNvPicPr/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216406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167</xdr:row>
      <xdr:rowOff>25400</xdr:rowOff>
    </xdr:from>
    <xdr:to>
      <xdr:col>1</xdr:col>
      <xdr:colOff>1047525</xdr:colOff>
      <xdr:row>167</xdr:row>
      <xdr:rowOff>565150</xdr:rowOff>
    </xdr:to>
    <xdr:pic>
      <xdr:nvPicPr>
        <xdr:cNvPr id="9105" name="C42895"/>
        <xdr:cNvPicPr/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980186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238329</xdr:colOff>
      <xdr:row>208</xdr:row>
      <xdr:rowOff>25400</xdr:rowOff>
    </xdr:from>
    <xdr:to>
      <xdr:col>1</xdr:col>
      <xdr:colOff>1142795</xdr:colOff>
      <xdr:row>208</xdr:row>
      <xdr:rowOff>565150</xdr:rowOff>
    </xdr:to>
    <xdr:pic>
      <xdr:nvPicPr>
        <xdr:cNvPr id="9125" name="C43017"/>
        <xdr:cNvPicPr/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6825" y="122231150"/>
          <a:ext cx="904240" cy="539750"/>
        </a:xfrm>
        <a:prstGeom prst="rect">
          <a:avLst/>
        </a:prstGeom>
      </xdr:spPr>
    </xdr:pic>
    <xdr:clientData/>
  </xdr:twoCellAnchor>
  <xdr:twoCellAnchor>
    <xdr:from>
      <xdr:col>1</xdr:col>
      <xdr:colOff>159796</xdr:colOff>
      <xdr:row>204</xdr:row>
      <xdr:rowOff>25400</xdr:rowOff>
    </xdr:from>
    <xdr:to>
      <xdr:col>1</xdr:col>
      <xdr:colOff>1221328</xdr:colOff>
      <xdr:row>204</xdr:row>
      <xdr:rowOff>565150</xdr:rowOff>
    </xdr:to>
    <xdr:pic>
      <xdr:nvPicPr>
        <xdr:cNvPr id="9130" name="C43184"/>
        <xdr:cNvPicPr/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8085" y="119868950"/>
          <a:ext cx="106172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205</xdr:row>
      <xdr:rowOff>25400</xdr:rowOff>
    </xdr:from>
    <xdr:to>
      <xdr:col>1</xdr:col>
      <xdr:colOff>1047525</xdr:colOff>
      <xdr:row>205</xdr:row>
      <xdr:rowOff>565150</xdr:rowOff>
    </xdr:to>
    <xdr:pic>
      <xdr:nvPicPr>
        <xdr:cNvPr id="9140" name="C43200"/>
        <xdr:cNvPicPr/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204595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48</xdr:row>
      <xdr:rowOff>27211</xdr:rowOff>
    </xdr:from>
    <xdr:to>
      <xdr:col>1</xdr:col>
      <xdr:colOff>1355725</xdr:colOff>
      <xdr:row>48</xdr:row>
      <xdr:rowOff>563354</xdr:rowOff>
    </xdr:to>
    <xdr:pic>
      <xdr:nvPicPr>
        <xdr:cNvPr id="9250" name="C40694"/>
        <xdr:cNvPicPr/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27744420"/>
          <a:ext cx="1330325" cy="536575"/>
        </a:xfrm>
        <a:prstGeom prst="rect">
          <a:avLst/>
        </a:prstGeom>
      </xdr:spPr>
    </xdr:pic>
    <xdr:clientData/>
  </xdr:twoCellAnchor>
  <xdr:twoCellAnchor>
    <xdr:from>
      <xdr:col>1</xdr:col>
      <xdr:colOff>141147</xdr:colOff>
      <xdr:row>180</xdr:row>
      <xdr:rowOff>25400</xdr:rowOff>
    </xdr:from>
    <xdr:to>
      <xdr:col>1</xdr:col>
      <xdr:colOff>1239978</xdr:colOff>
      <xdr:row>180</xdr:row>
      <xdr:rowOff>565150</xdr:rowOff>
    </xdr:to>
    <xdr:pic>
      <xdr:nvPicPr>
        <xdr:cNvPr id="9260" name="C42451"/>
        <xdr:cNvPicPr/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9670" y="105695750"/>
          <a:ext cx="1098550" cy="539750"/>
        </a:xfrm>
        <a:prstGeom prst="rect">
          <a:avLst/>
        </a:prstGeom>
      </xdr:spPr>
    </xdr:pic>
    <xdr:clientData/>
  </xdr:twoCellAnchor>
  <xdr:twoCellAnchor>
    <xdr:from>
      <xdr:col>1</xdr:col>
      <xdr:colOff>163894</xdr:colOff>
      <xdr:row>181</xdr:row>
      <xdr:rowOff>25400</xdr:rowOff>
    </xdr:from>
    <xdr:to>
      <xdr:col>1</xdr:col>
      <xdr:colOff>1217230</xdr:colOff>
      <xdr:row>181</xdr:row>
      <xdr:rowOff>565150</xdr:rowOff>
    </xdr:to>
    <xdr:pic>
      <xdr:nvPicPr>
        <xdr:cNvPr id="9270" name="C40105"/>
        <xdr:cNvPicPr/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2530" y="106286300"/>
          <a:ext cx="1052830" cy="53975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219</xdr:row>
      <xdr:rowOff>40407</xdr:rowOff>
    </xdr:from>
    <xdr:to>
      <xdr:col>1</xdr:col>
      <xdr:colOff>1355725</xdr:colOff>
      <xdr:row>219</xdr:row>
      <xdr:rowOff>550168</xdr:rowOff>
    </xdr:to>
    <xdr:pic>
      <xdr:nvPicPr>
        <xdr:cNvPr id="9285" name="C40538"/>
        <xdr:cNvPicPr/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128741805"/>
          <a:ext cx="1330325" cy="509905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220</xdr:row>
      <xdr:rowOff>61392</xdr:rowOff>
    </xdr:from>
    <xdr:to>
      <xdr:col>1</xdr:col>
      <xdr:colOff>1355725</xdr:colOff>
      <xdr:row>220</xdr:row>
      <xdr:rowOff>529154</xdr:rowOff>
    </xdr:to>
    <xdr:pic>
      <xdr:nvPicPr>
        <xdr:cNvPr id="9290" name="C41132"/>
        <xdr:cNvPicPr/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129353310"/>
          <a:ext cx="1330325" cy="467995"/>
        </a:xfrm>
        <a:prstGeom prst="rect">
          <a:avLst/>
        </a:prstGeom>
      </xdr:spPr>
    </xdr:pic>
    <xdr:clientData/>
  </xdr:twoCellAnchor>
  <xdr:twoCellAnchor>
    <xdr:from>
      <xdr:col>1</xdr:col>
      <xdr:colOff>120173</xdr:colOff>
      <xdr:row>221</xdr:row>
      <xdr:rowOff>25400</xdr:rowOff>
    </xdr:from>
    <xdr:to>
      <xdr:col>1</xdr:col>
      <xdr:colOff>1260953</xdr:colOff>
      <xdr:row>221</xdr:row>
      <xdr:rowOff>565150</xdr:rowOff>
    </xdr:to>
    <xdr:pic>
      <xdr:nvPicPr>
        <xdr:cNvPr id="9295" name="C42213"/>
        <xdr:cNvPicPr/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8715" y="129908300"/>
          <a:ext cx="114046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222</xdr:row>
      <xdr:rowOff>25400</xdr:rowOff>
    </xdr:from>
    <xdr:to>
      <xdr:col>1</xdr:col>
      <xdr:colOff>1047525</xdr:colOff>
      <xdr:row>222</xdr:row>
      <xdr:rowOff>565150</xdr:rowOff>
    </xdr:to>
    <xdr:pic>
      <xdr:nvPicPr>
        <xdr:cNvPr id="9300" name="C43118"/>
        <xdr:cNvPicPr/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304988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149</xdr:row>
      <xdr:rowOff>25425</xdr:rowOff>
    </xdr:from>
    <xdr:to>
      <xdr:col>1</xdr:col>
      <xdr:colOff>1047525</xdr:colOff>
      <xdr:row>149</xdr:row>
      <xdr:rowOff>565175</xdr:rowOff>
    </xdr:to>
    <xdr:pic>
      <xdr:nvPicPr>
        <xdr:cNvPr id="9330" name="C42772"/>
        <xdr:cNvPicPr/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873887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17</xdr:row>
      <xdr:rowOff>25425</xdr:rowOff>
    </xdr:from>
    <xdr:to>
      <xdr:col>1</xdr:col>
      <xdr:colOff>1047525</xdr:colOff>
      <xdr:row>17</xdr:row>
      <xdr:rowOff>565175</xdr:rowOff>
    </xdr:to>
    <xdr:pic>
      <xdr:nvPicPr>
        <xdr:cNvPr id="9345" name="C43648"/>
        <xdr:cNvPicPr/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94361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18</xdr:row>
      <xdr:rowOff>25400</xdr:rowOff>
    </xdr:from>
    <xdr:to>
      <xdr:col>1</xdr:col>
      <xdr:colOff>1047525</xdr:colOff>
      <xdr:row>18</xdr:row>
      <xdr:rowOff>565150</xdr:rowOff>
    </xdr:to>
    <xdr:pic>
      <xdr:nvPicPr>
        <xdr:cNvPr id="9350" name="C43649"/>
        <xdr:cNvPicPr/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00266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19</xdr:row>
      <xdr:rowOff>25400</xdr:rowOff>
    </xdr:from>
    <xdr:to>
      <xdr:col>1</xdr:col>
      <xdr:colOff>1047525</xdr:colOff>
      <xdr:row>19</xdr:row>
      <xdr:rowOff>565150</xdr:rowOff>
    </xdr:to>
    <xdr:pic>
      <xdr:nvPicPr>
        <xdr:cNvPr id="9355" name="C43700"/>
        <xdr:cNvPicPr/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06172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165</xdr:row>
      <xdr:rowOff>25425</xdr:rowOff>
    </xdr:from>
    <xdr:to>
      <xdr:col>1</xdr:col>
      <xdr:colOff>1047525</xdr:colOff>
      <xdr:row>165</xdr:row>
      <xdr:rowOff>565175</xdr:rowOff>
    </xdr:to>
    <xdr:pic>
      <xdr:nvPicPr>
        <xdr:cNvPr id="9410" name="C43764"/>
        <xdr:cNvPicPr/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968375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69</xdr:row>
      <xdr:rowOff>25400</xdr:rowOff>
    </xdr:from>
    <xdr:to>
      <xdr:col>1</xdr:col>
      <xdr:colOff>1047525</xdr:colOff>
      <xdr:row>69</xdr:row>
      <xdr:rowOff>565150</xdr:rowOff>
    </xdr:to>
    <xdr:pic>
      <xdr:nvPicPr>
        <xdr:cNvPr id="9415" name="C42764"/>
        <xdr:cNvPicPr/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401447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70</xdr:row>
      <xdr:rowOff>25400</xdr:rowOff>
    </xdr:from>
    <xdr:to>
      <xdr:col>1</xdr:col>
      <xdr:colOff>1047525</xdr:colOff>
      <xdr:row>70</xdr:row>
      <xdr:rowOff>565150</xdr:rowOff>
    </xdr:to>
    <xdr:pic>
      <xdr:nvPicPr>
        <xdr:cNvPr id="9420" name="C42764"/>
        <xdr:cNvPicPr/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407352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71</xdr:row>
      <xdr:rowOff>25425</xdr:rowOff>
    </xdr:from>
    <xdr:to>
      <xdr:col>1</xdr:col>
      <xdr:colOff>1047525</xdr:colOff>
      <xdr:row>71</xdr:row>
      <xdr:rowOff>565175</xdr:rowOff>
    </xdr:to>
    <xdr:pic>
      <xdr:nvPicPr>
        <xdr:cNvPr id="9425" name="C42765"/>
        <xdr:cNvPicPr/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413258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72</xdr:row>
      <xdr:rowOff>25400</xdr:rowOff>
    </xdr:from>
    <xdr:to>
      <xdr:col>1</xdr:col>
      <xdr:colOff>1047525</xdr:colOff>
      <xdr:row>72</xdr:row>
      <xdr:rowOff>565150</xdr:rowOff>
    </xdr:to>
    <xdr:pic>
      <xdr:nvPicPr>
        <xdr:cNvPr id="9430" name="C42766"/>
        <xdr:cNvPicPr/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419163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73</xdr:row>
      <xdr:rowOff>25400</xdr:rowOff>
    </xdr:from>
    <xdr:to>
      <xdr:col>1</xdr:col>
      <xdr:colOff>1047525</xdr:colOff>
      <xdr:row>73</xdr:row>
      <xdr:rowOff>565150</xdr:rowOff>
    </xdr:to>
    <xdr:pic>
      <xdr:nvPicPr>
        <xdr:cNvPr id="9440" name="C42766"/>
        <xdr:cNvPicPr/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425069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197</xdr:row>
      <xdr:rowOff>25400</xdr:rowOff>
    </xdr:from>
    <xdr:to>
      <xdr:col>1</xdr:col>
      <xdr:colOff>1047525</xdr:colOff>
      <xdr:row>197</xdr:row>
      <xdr:rowOff>565150</xdr:rowOff>
    </xdr:to>
    <xdr:pic>
      <xdr:nvPicPr>
        <xdr:cNvPr id="9450" name="C42732"/>
        <xdr:cNvPicPr/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157351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198</xdr:row>
      <xdr:rowOff>25400</xdr:rowOff>
    </xdr:from>
    <xdr:to>
      <xdr:col>1</xdr:col>
      <xdr:colOff>1047525</xdr:colOff>
      <xdr:row>198</xdr:row>
      <xdr:rowOff>565150</xdr:rowOff>
    </xdr:to>
    <xdr:pic>
      <xdr:nvPicPr>
        <xdr:cNvPr id="9455" name="C42732"/>
        <xdr:cNvPicPr/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163256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199</xdr:row>
      <xdr:rowOff>25375</xdr:rowOff>
    </xdr:from>
    <xdr:to>
      <xdr:col>1</xdr:col>
      <xdr:colOff>1047525</xdr:colOff>
      <xdr:row>199</xdr:row>
      <xdr:rowOff>565125</xdr:rowOff>
    </xdr:to>
    <xdr:pic>
      <xdr:nvPicPr>
        <xdr:cNvPr id="9460" name="C42733"/>
        <xdr:cNvPicPr/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16915565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200</xdr:row>
      <xdr:rowOff>25400</xdr:rowOff>
    </xdr:from>
    <xdr:to>
      <xdr:col>1</xdr:col>
      <xdr:colOff>1047525</xdr:colOff>
      <xdr:row>200</xdr:row>
      <xdr:rowOff>565150</xdr:rowOff>
    </xdr:to>
    <xdr:pic>
      <xdr:nvPicPr>
        <xdr:cNvPr id="9465" name="C42733"/>
        <xdr:cNvPicPr/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175067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201</xdr:row>
      <xdr:rowOff>25400</xdr:rowOff>
    </xdr:from>
    <xdr:to>
      <xdr:col>1</xdr:col>
      <xdr:colOff>1047525</xdr:colOff>
      <xdr:row>201</xdr:row>
      <xdr:rowOff>565150</xdr:rowOff>
    </xdr:to>
    <xdr:pic>
      <xdr:nvPicPr>
        <xdr:cNvPr id="9470" name="C43808"/>
        <xdr:cNvPicPr/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180973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202</xdr:row>
      <xdr:rowOff>25375</xdr:rowOff>
    </xdr:from>
    <xdr:to>
      <xdr:col>1</xdr:col>
      <xdr:colOff>1047525</xdr:colOff>
      <xdr:row>202</xdr:row>
      <xdr:rowOff>565125</xdr:rowOff>
    </xdr:to>
    <xdr:pic>
      <xdr:nvPicPr>
        <xdr:cNvPr id="9475" name="C43808"/>
        <xdr:cNvPicPr/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18687215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152</xdr:row>
      <xdr:rowOff>25375</xdr:rowOff>
    </xdr:from>
    <xdr:to>
      <xdr:col>1</xdr:col>
      <xdr:colOff>1047525</xdr:colOff>
      <xdr:row>152</xdr:row>
      <xdr:rowOff>565125</xdr:rowOff>
    </xdr:to>
    <xdr:pic>
      <xdr:nvPicPr>
        <xdr:cNvPr id="9555" name="C41142"/>
        <xdr:cNvPicPr/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89159715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153</xdr:row>
      <xdr:rowOff>16594</xdr:rowOff>
    </xdr:from>
    <xdr:to>
      <xdr:col>1</xdr:col>
      <xdr:colOff>1355725</xdr:colOff>
      <xdr:row>153</xdr:row>
      <xdr:rowOff>573975</xdr:rowOff>
    </xdr:to>
    <xdr:pic>
      <xdr:nvPicPr>
        <xdr:cNvPr id="9570" name="C41658"/>
        <xdr:cNvPicPr/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89742010"/>
          <a:ext cx="1330325" cy="556895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154</xdr:row>
      <xdr:rowOff>32941</xdr:rowOff>
    </xdr:from>
    <xdr:to>
      <xdr:col>1</xdr:col>
      <xdr:colOff>1355725</xdr:colOff>
      <xdr:row>154</xdr:row>
      <xdr:rowOff>557610</xdr:rowOff>
    </xdr:to>
    <xdr:pic>
      <xdr:nvPicPr>
        <xdr:cNvPr id="9575" name="C41659"/>
        <xdr:cNvPicPr/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90348435"/>
          <a:ext cx="1330325" cy="525145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136</xdr:row>
      <xdr:rowOff>25425</xdr:rowOff>
    </xdr:from>
    <xdr:to>
      <xdr:col>1</xdr:col>
      <xdr:colOff>1047525</xdr:colOff>
      <xdr:row>136</xdr:row>
      <xdr:rowOff>565175</xdr:rowOff>
    </xdr:to>
    <xdr:pic>
      <xdr:nvPicPr>
        <xdr:cNvPr id="9585" name="C43589"/>
        <xdr:cNvPicPr/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797115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209</xdr:row>
      <xdr:rowOff>25400</xdr:rowOff>
    </xdr:from>
    <xdr:to>
      <xdr:col>1</xdr:col>
      <xdr:colOff>1047525</xdr:colOff>
      <xdr:row>209</xdr:row>
      <xdr:rowOff>565150</xdr:rowOff>
    </xdr:to>
    <xdr:pic>
      <xdr:nvPicPr>
        <xdr:cNvPr id="9605" name="C41513"/>
        <xdr:cNvPicPr/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228217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7</xdr:row>
      <xdr:rowOff>25400</xdr:rowOff>
    </xdr:from>
    <xdr:to>
      <xdr:col>1</xdr:col>
      <xdr:colOff>1047525</xdr:colOff>
      <xdr:row>7</xdr:row>
      <xdr:rowOff>565150</xdr:rowOff>
    </xdr:to>
    <xdr:pic>
      <xdr:nvPicPr>
        <xdr:cNvPr id="9615" name="C42079"/>
        <xdr:cNvPicPr/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35306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134</xdr:row>
      <xdr:rowOff>25375</xdr:rowOff>
    </xdr:from>
    <xdr:to>
      <xdr:col>1</xdr:col>
      <xdr:colOff>1047525</xdr:colOff>
      <xdr:row>134</xdr:row>
      <xdr:rowOff>565125</xdr:rowOff>
    </xdr:to>
    <xdr:pic>
      <xdr:nvPicPr>
        <xdr:cNvPr id="9620" name="C43574"/>
        <xdr:cNvPicPr/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78529815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135</xdr:row>
      <xdr:rowOff>25400</xdr:rowOff>
    </xdr:from>
    <xdr:to>
      <xdr:col>1</xdr:col>
      <xdr:colOff>1047525</xdr:colOff>
      <xdr:row>135</xdr:row>
      <xdr:rowOff>565150</xdr:rowOff>
    </xdr:to>
    <xdr:pic>
      <xdr:nvPicPr>
        <xdr:cNvPr id="9625" name="C43574"/>
        <xdr:cNvPicPr/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791210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147077</xdr:colOff>
      <xdr:row>40</xdr:row>
      <xdr:rowOff>25400</xdr:rowOff>
    </xdr:from>
    <xdr:to>
      <xdr:col>1</xdr:col>
      <xdr:colOff>1234048</xdr:colOff>
      <xdr:row>40</xdr:row>
      <xdr:rowOff>565150</xdr:rowOff>
    </xdr:to>
    <xdr:pic>
      <xdr:nvPicPr>
        <xdr:cNvPr id="9640" name="C43795"/>
        <xdr:cNvPicPr/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5385" y="23018750"/>
          <a:ext cx="108712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49</xdr:row>
      <xdr:rowOff>25400</xdr:rowOff>
    </xdr:from>
    <xdr:to>
      <xdr:col>1</xdr:col>
      <xdr:colOff>1047525</xdr:colOff>
      <xdr:row>49</xdr:row>
      <xdr:rowOff>565150</xdr:rowOff>
    </xdr:to>
    <xdr:pic>
      <xdr:nvPicPr>
        <xdr:cNvPr id="9696" name="C43930"/>
        <xdr:cNvPicPr/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283337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32</xdr:row>
      <xdr:rowOff>25400</xdr:rowOff>
    </xdr:from>
    <xdr:to>
      <xdr:col>1</xdr:col>
      <xdr:colOff>1047525</xdr:colOff>
      <xdr:row>32</xdr:row>
      <xdr:rowOff>565150</xdr:rowOff>
    </xdr:to>
    <xdr:pic>
      <xdr:nvPicPr>
        <xdr:cNvPr id="9741" name="C42341"/>
        <xdr:cNvPicPr/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82943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117</xdr:row>
      <xdr:rowOff>25400</xdr:rowOff>
    </xdr:from>
    <xdr:to>
      <xdr:col>1</xdr:col>
      <xdr:colOff>1047525</xdr:colOff>
      <xdr:row>117</xdr:row>
      <xdr:rowOff>565150</xdr:rowOff>
    </xdr:to>
    <xdr:pic>
      <xdr:nvPicPr>
        <xdr:cNvPr id="10056" name="C43755"/>
        <xdr:cNvPicPr/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684911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118</xdr:row>
      <xdr:rowOff>25400</xdr:rowOff>
    </xdr:from>
    <xdr:to>
      <xdr:col>1</xdr:col>
      <xdr:colOff>1047525</xdr:colOff>
      <xdr:row>118</xdr:row>
      <xdr:rowOff>565150</xdr:rowOff>
    </xdr:to>
    <xdr:pic>
      <xdr:nvPicPr>
        <xdr:cNvPr id="10061" name="C43756"/>
        <xdr:cNvPicPr/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690816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119</xdr:row>
      <xdr:rowOff>25425</xdr:rowOff>
    </xdr:from>
    <xdr:to>
      <xdr:col>1</xdr:col>
      <xdr:colOff>1047525</xdr:colOff>
      <xdr:row>119</xdr:row>
      <xdr:rowOff>565175</xdr:rowOff>
    </xdr:to>
    <xdr:pic>
      <xdr:nvPicPr>
        <xdr:cNvPr id="10066" name="C43757"/>
        <xdr:cNvPicPr/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696722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120</xdr:row>
      <xdr:rowOff>25400</xdr:rowOff>
    </xdr:from>
    <xdr:to>
      <xdr:col>1</xdr:col>
      <xdr:colOff>1047525</xdr:colOff>
      <xdr:row>120</xdr:row>
      <xdr:rowOff>565150</xdr:rowOff>
    </xdr:to>
    <xdr:pic>
      <xdr:nvPicPr>
        <xdr:cNvPr id="10071" name="C43758"/>
        <xdr:cNvPicPr/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702627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146</xdr:row>
      <xdr:rowOff>25400</xdr:rowOff>
    </xdr:from>
    <xdr:to>
      <xdr:col>1</xdr:col>
      <xdr:colOff>1047525</xdr:colOff>
      <xdr:row>146</xdr:row>
      <xdr:rowOff>565150</xdr:rowOff>
    </xdr:to>
    <xdr:pic>
      <xdr:nvPicPr>
        <xdr:cNvPr id="10136" name="C41475"/>
        <xdr:cNvPicPr/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856170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22</xdr:row>
      <xdr:rowOff>13271</xdr:rowOff>
    </xdr:from>
    <xdr:to>
      <xdr:col>1</xdr:col>
      <xdr:colOff>1355725</xdr:colOff>
      <xdr:row>22</xdr:row>
      <xdr:rowOff>577291</xdr:rowOff>
    </xdr:to>
    <xdr:pic>
      <xdr:nvPicPr>
        <xdr:cNvPr id="10192" name="C41701"/>
        <xdr:cNvPicPr/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12376150"/>
          <a:ext cx="1330325" cy="564515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31</xdr:row>
      <xdr:rowOff>67667</xdr:rowOff>
    </xdr:from>
    <xdr:to>
      <xdr:col>1</xdr:col>
      <xdr:colOff>1355725</xdr:colOff>
      <xdr:row>31</xdr:row>
      <xdr:rowOff>522898</xdr:rowOff>
    </xdr:to>
    <xdr:pic>
      <xdr:nvPicPr>
        <xdr:cNvPr id="10252" name="C37218"/>
        <xdr:cNvPicPr/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17745710"/>
          <a:ext cx="1330325" cy="455295"/>
        </a:xfrm>
        <a:prstGeom prst="rect">
          <a:avLst/>
        </a:prstGeom>
      </xdr:spPr>
    </xdr:pic>
    <xdr:clientData/>
  </xdr:twoCellAnchor>
  <xdr:twoCellAnchor>
    <xdr:from>
      <xdr:col>1</xdr:col>
      <xdr:colOff>123867</xdr:colOff>
      <xdr:row>41</xdr:row>
      <xdr:rowOff>25400</xdr:rowOff>
    </xdr:from>
    <xdr:to>
      <xdr:col>1</xdr:col>
      <xdr:colOff>1257258</xdr:colOff>
      <xdr:row>41</xdr:row>
      <xdr:rowOff>565150</xdr:rowOff>
    </xdr:to>
    <xdr:pic>
      <xdr:nvPicPr>
        <xdr:cNvPr id="10257" name="C42231"/>
        <xdr:cNvPicPr/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2525" y="23609300"/>
          <a:ext cx="1132840" cy="53975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147</xdr:row>
      <xdr:rowOff>76895</xdr:rowOff>
    </xdr:from>
    <xdr:to>
      <xdr:col>1</xdr:col>
      <xdr:colOff>1355725</xdr:colOff>
      <xdr:row>147</xdr:row>
      <xdr:rowOff>513643</xdr:rowOff>
    </xdr:to>
    <xdr:pic>
      <xdr:nvPicPr>
        <xdr:cNvPr id="10307" name="C40801"/>
        <xdr:cNvPicPr/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86259035"/>
          <a:ext cx="1330325" cy="436245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148</xdr:row>
      <xdr:rowOff>79722</xdr:rowOff>
    </xdr:from>
    <xdr:to>
      <xdr:col>1</xdr:col>
      <xdr:colOff>1355725</xdr:colOff>
      <xdr:row>148</xdr:row>
      <xdr:rowOff>510817</xdr:rowOff>
    </xdr:to>
    <xdr:pic>
      <xdr:nvPicPr>
        <xdr:cNvPr id="10312" name="C40816"/>
        <xdr:cNvPicPr/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86852125"/>
          <a:ext cx="1330325" cy="431165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172</xdr:row>
      <xdr:rowOff>14362</xdr:rowOff>
    </xdr:from>
    <xdr:to>
      <xdr:col>1</xdr:col>
      <xdr:colOff>1355725</xdr:colOff>
      <xdr:row>172</xdr:row>
      <xdr:rowOff>576169</xdr:rowOff>
    </xdr:to>
    <xdr:pic>
      <xdr:nvPicPr>
        <xdr:cNvPr id="10337" name="C41713"/>
        <xdr:cNvPicPr/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100959920"/>
          <a:ext cx="1330325" cy="561975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173</xdr:row>
      <xdr:rowOff>21903</xdr:rowOff>
    </xdr:from>
    <xdr:to>
      <xdr:col>1</xdr:col>
      <xdr:colOff>1355725</xdr:colOff>
      <xdr:row>173</xdr:row>
      <xdr:rowOff>568630</xdr:rowOff>
    </xdr:to>
    <xdr:pic>
      <xdr:nvPicPr>
        <xdr:cNvPr id="10342" name="C41714"/>
        <xdr:cNvPicPr/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101558090"/>
          <a:ext cx="1330325" cy="546735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174</xdr:row>
      <xdr:rowOff>13097</xdr:rowOff>
    </xdr:from>
    <xdr:to>
      <xdr:col>1</xdr:col>
      <xdr:colOff>1355725</xdr:colOff>
      <xdr:row>174</xdr:row>
      <xdr:rowOff>577470</xdr:rowOff>
    </xdr:to>
    <xdr:pic>
      <xdr:nvPicPr>
        <xdr:cNvPr id="10347" name="C41715"/>
        <xdr:cNvPicPr/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102139750"/>
          <a:ext cx="1330325" cy="564515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210</xdr:row>
      <xdr:rowOff>28674</xdr:rowOff>
    </xdr:from>
    <xdr:to>
      <xdr:col>1</xdr:col>
      <xdr:colOff>1355725</xdr:colOff>
      <xdr:row>210</xdr:row>
      <xdr:rowOff>561876</xdr:rowOff>
    </xdr:to>
    <xdr:pic>
      <xdr:nvPicPr>
        <xdr:cNvPr id="10372" name="C41735"/>
        <xdr:cNvPicPr/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123415425"/>
          <a:ext cx="1330325" cy="532765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211</xdr:row>
      <xdr:rowOff>34106</xdr:rowOff>
    </xdr:from>
    <xdr:to>
      <xdr:col>1</xdr:col>
      <xdr:colOff>1355725</xdr:colOff>
      <xdr:row>211</xdr:row>
      <xdr:rowOff>556475</xdr:rowOff>
    </xdr:to>
    <xdr:pic>
      <xdr:nvPicPr>
        <xdr:cNvPr id="10377" name="C41736"/>
        <xdr:cNvPicPr/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124011055"/>
          <a:ext cx="1330325" cy="522605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212</xdr:row>
      <xdr:rowOff>25400</xdr:rowOff>
    </xdr:from>
    <xdr:to>
      <xdr:col>1</xdr:col>
      <xdr:colOff>1047525</xdr:colOff>
      <xdr:row>212</xdr:row>
      <xdr:rowOff>565150</xdr:rowOff>
    </xdr:to>
    <xdr:pic>
      <xdr:nvPicPr>
        <xdr:cNvPr id="10382" name="C41068"/>
        <xdr:cNvPicPr/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245933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213</xdr:row>
      <xdr:rowOff>25425</xdr:rowOff>
    </xdr:from>
    <xdr:to>
      <xdr:col>1</xdr:col>
      <xdr:colOff>1047525</xdr:colOff>
      <xdr:row>213</xdr:row>
      <xdr:rowOff>565175</xdr:rowOff>
    </xdr:to>
    <xdr:pic>
      <xdr:nvPicPr>
        <xdr:cNvPr id="10387" name="C41069"/>
        <xdr:cNvPicPr/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251839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215204</xdr:colOff>
      <xdr:row>238</xdr:row>
      <xdr:rowOff>25400</xdr:rowOff>
    </xdr:from>
    <xdr:to>
      <xdr:col>1</xdr:col>
      <xdr:colOff>1165920</xdr:colOff>
      <xdr:row>238</xdr:row>
      <xdr:rowOff>565150</xdr:rowOff>
    </xdr:to>
    <xdr:pic>
      <xdr:nvPicPr>
        <xdr:cNvPr id="10392" name="W11511"/>
        <xdr:cNvPicPr/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3330" y="139947650"/>
          <a:ext cx="951230" cy="539750"/>
        </a:xfrm>
        <a:prstGeom prst="rect">
          <a:avLst/>
        </a:prstGeom>
      </xdr:spPr>
    </xdr:pic>
    <xdr:clientData/>
  </xdr:twoCellAnchor>
  <xdr:twoCellAnchor>
    <xdr:from>
      <xdr:col>1</xdr:col>
      <xdr:colOff>215204</xdr:colOff>
      <xdr:row>239</xdr:row>
      <xdr:rowOff>25400</xdr:rowOff>
    </xdr:from>
    <xdr:to>
      <xdr:col>1</xdr:col>
      <xdr:colOff>1165920</xdr:colOff>
      <xdr:row>239</xdr:row>
      <xdr:rowOff>565150</xdr:rowOff>
    </xdr:to>
    <xdr:pic>
      <xdr:nvPicPr>
        <xdr:cNvPr id="10397" name="W11511"/>
        <xdr:cNvPicPr/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3330" y="140538200"/>
          <a:ext cx="951230" cy="53975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240</xdr:row>
      <xdr:rowOff>20365</xdr:rowOff>
    </xdr:from>
    <xdr:to>
      <xdr:col>1</xdr:col>
      <xdr:colOff>1355725</xdr:colOff>
      <xdr:row>240</xdr:row>
      <xdr:rowOff>570144</xdr:rowOff>
    </xdr:to>
    <xdr:pic>
      <xdr:nvPicPr>
        <xdr:cNvPr id="10412" name="W23317"/>
        <xdr:cNvPicPr/>
      </xdr:nvPicPr>
      <xdr:blipFill>
        <a:blip xmlns:r="http://schemas.openxmlformats.org/officeDocument/2006/relationships" r:embed="rId1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141123670"/>
          <a:ext cx="1330325" cy="549275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366</xdr:row>
      <xdr:rowOff>21605</xdr:rowOff>
    </xdr:from>
    <xdr:to>
      <xdr:col>1</xdr:col>
      <xdr:colOff>1355725</xdr:colOff>
      <xdr:row>366</xdr:row>
      <xdr:rowOff>568968</xdr:rowOff>
    </xdr:to>
    <xdr:pic>
      <xdr:nvPicPr>
        <xdr:cNvPr id="10418" name="W02896"/>
        <xdr:cNvPicPr/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215534240"/>
          <a:ext cx="1330325" cy="54737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367</xdr:row>
      <xdr:rowOff>21605</xdr:rowOff>
    </xdr:from>
    <xdr:to>
      <xdr:col>1</xdr:col>
      <xdr:colOff>1355725</xdr:colOff>
      <xdr:row>367</xdr:row>
      <xdr:rowOff>568968</xdr:rowOff>
    </xdr:to>
    <xdr:pic>
      <xdr:nvPicPr>
        <xdr:cNvPr id="10423" name="W02896"/>
        <xdr:cNvPicPr/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216124790"/>
          <a:ext cx="1330325" cy="54737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368</xdr:row>
      <xdr:rowOff>38720</xdr:rowOff>
    </xdr:from>
    <xdr:to>
      <xdr:col>1</xdr:col>
      <xdr:colOff>1355725</xdr:colOff>
      <xdr:row>368</xdr:row>
      <xdr:rowOff>551878</xdr:rowOff>
    </xdr:to>
    <xdr:pic>
      <xdr:nvPicPr>
        <xdr:cNvPr id="10428" name="W02897"/>
        <xdr:cNvPicPr/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216731850"/>
          <a:ext cx="1330325" cy="513715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369</xdr:row>
      <xdr:rowOff>38695</xdr:rowOff>
    </xdr:from>
    <xdr:to>
      <xdr:col>1</xdr:col>
      <xdr:colOff>1355725</xdr:colOff>
      <xdr:row>369</xdr:row>
      <xdr:rowOff>551853</xdr:rowOff>
    </xdr:to>
    <xdr:pic>
      <xdr:nvPicPr>
        <xdr:cNvPr id="10433" name="W02897"/>
        <xdr:cNvPicPr/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217322400"/>
          <a:ext cx="1330325" cy="513715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465</xdr:row>
      <xdr:rowOff>34057</xdr:rowOff>
    </xdr:from>
    <xdr:to>
      <xdr:col>1</xdr:col>
      <xdr:colOff>1355725</xdr:colOff>
      <xdr:row>465</xdr:row>
      <xdr:rowOff>556461</xdr:rowOff>
    </xdr:to>
    <xdr:pic>
      <xdr:nvPicPr>
        <xdr:cNvPr id="10443" name="W14476"/>
        <xdr:cNvPicPr/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274010755"/>
          <a:ext cx="1330325" cy="522605"/>
        </a:xfrm>
        <a:prstGeom prst="rect">
          <a:avLst/>
        </a:prstGeom>
      </xdr:spPr>
    </xdr:pic>
    <xdr:clientData/>
  </xdr:twoCellAnchor>
  <xdr:twoCellAnchor>
    <xdr:from>
      <xdr:col>1</xdr:col>
      <xdr:colOff>70566</xdr:colOff>
      <xdr:row>241</xdr:row>
      <xdr:rowOff>25400</xdr:rowOff>
    </xdr:from>
    <xdr:to>
      <xdr:col>1</xdr:col>
      <xdr:colOff>1310559</xdr:colOff>
      <xdr:row>241</xdr:row>
      <xdr:rowOff>565150</xdr:rowOff>
    </xdr:to>
    <xdr:pic>
      <xdr:nvPicPr>
        <xdr:cNvPr id="10448" name="W21348"/>
        <xdr:cNvPicPr/>
      </xdr:nvPicPr>
      <xdr:blipFill>
        <a:blip xmlns:r="http://schemas.openxmlformats.org/officeDocument/2006/relationships" r:embed="rId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9185" y="141719300"/>
          <a:ext cx="1239520" cy="539750"/>
        </a:xfrm>
        <a:prstGeom prst="rect">
          <a:avLst/>
        </a:prstGeom>
      </xdr:spPr>
    </xdr:pic>
    <xdr:clientData/>
  </xdr:twoCellAnchor>
  <xdr:twoCellAnchor>
    <xdr:from>
      <xdr:col>1</xdr:col>
      <xdr:colOff>173262</xdr:colOff>
      <xdr:row>374</xdr:row>
      <xdr:rowOff>25400</xdr:rowOff>
    </xdr:from>
    <xdr:to>
      <xdr:col>1</xdr:col>
      <xdr:colOff>1207863</xdr:colOff>
      <xdr:row>374</xdr:row>
      <xdr:rowOff>565150</xdr:rowOff>
    </xdr:to>
    <xdr:pic>
      <xdr:nvPicPr>
        <xdr:cNvPr id="10473" name="W22754"/>
        <xdr:cNvPicPr/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1420" y="220262450"/>
          <a:ext cx="1035050" cy="539750"/>
        </a:xfrm>
        <a:prstGeom prst="rect">
          <a:avLst/>
        </a:prstGeom>
      </xdr:spPr>
    </xdr:pic>
    <xdr:clientData/>
  </xdr:twoCellAnchor>
  <xdr:twoCellAnchor>
    <xdr:from>
      <xdr:col>1</xdr:col>
      <xdr:colOff>173262</xdr:colOff>
      <xdr:row>375</xdr:row>
      <xdr:rowOff>25400</xdr:rowOff>
    </xdr:from>
    <xdr:to>
      <xdr:col>1</xdr:col>
      <xdr:colOff>1207863</xdr:colOff>
      <xdr:row>375</xdr:row>
      <xdr:rowOff>565150</xdr:rowOff>
    </xdr:to>
    <xdr:pic>
      <xdr:nvPicPr>
        <xdr:cNvPr id="10478" name="W22754"/>
        <xdr:cNvPicPr/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1420" y="220853000"/>
          <a:ext cx="1035050" cy="539750"/>
        </a:xfrm>
        <a:prstGeom prst="rect">
          <a:avLst/>
        </a:prstGeom>
      </xdr:spPr>
    </xdr:pic>
    <xdr:clientData/>
  </xdr:twoCellAnchor>
  <xdr:twoCellAnchor>
    <xdr:from>
      <xdr:col>1</xdr:col>
      <xdr:colOff>277206</xdr:colOff>
      <xdr:row>376</xdr:row>
      <xdr:rowOff>25400</xdr:rowOff>
    </xdr:from>
    <xdr:to>
      <xdr:col>1</xdr:col>
      <xdr:colOff>1103920</xdr:colOff>
      <xdr:row>376</xdr:row>
      <xdr:rowOff>565150</xdr:rowOff>
    </xdr:to>
    <xdr:pic>
      <xdr:nvPicPr>
        <xdr:cNvPr id="10483" name="W22707"/>
        <xdr:cNvPicPr/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5560" y="221443550"/>
          <a:ext cx="826770" cy="539750"/>
        </a:xfrm>
        <a:prstGeom prst="rect">
          <a:avLst/>
        </a:prstGeom>
      </xdr:spPr>
    </xdr:pic>
    <xdr:clientData/>
  </xdr:twoCellAnchor>
  <xdr:twoCellAnchor>
    <xdr:from>
      <xdr:col>1</xdr:col>
      <xdr:colOff>277206</xdr:colOff>
      <xdr:row>377</xdr:row>
      <xdr:rowOff>25400</xdr:rowOff>
    </xdr:from>
    <xdr:to>
      <xdr:col>1</xdr:col>
      <xdr:colOff>1103920</xdr:colOff>
      <xdr:row>377</xdr:row>
      <xdr:rowOff>565150</xdr:rowOff>
    </xdr:to>
    <xdr:pic>
      <xdr:nvPicPr>
        <xdr:cNvPr id="10488" name="W22707"/>
        <xdr:cNvPicPr/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5560" y="222034100"/>
          <a:ext cx="826770" cy="539750"/>
        </a:xfrm>
        <a:prstGeom prst="rect">
          <a:avLst/>
        </a:prstGeom>
      </xdr:spPr>
    </xdr:pic>
    <xdr:clientData/>
  </xdr:twoCellAnchor>
  <xdr:twoCellAnchor>
    <xdr:from>
      <xdr:col>1</xdr:col>
      <xdr:colOff>155303</xdr:colOff>
      <xdr:row>378</xdr:row>
      <xdr:rowOff>25400</xdr:rowOff>
    </xdr:from>
    <xdr:to>
      <xdr:col>1</xdr:col>
      <xdr:colOff>1225823</xdr:colOff>
      <xdr:row>378</xdr:row>
      <xdr:rowOff>565150</xdr:rowOff>
    </xdr:to>
    <xdr:pic>
      <xdr:nvPicPr>
        <xdr:cNvPr id="10513" name="W33827"/>
        <xdr:cNvPicPr/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3640" y="222624650"/>
          <a:ext cx="1070610" cy="539750"/>
        </a:xfrm>
        <a:prstGeom prst="rect">
          <a:avLst/>
        </a:prstGeom>
      </xdr:spPr>
    </xdr:pic>
    <xdr:clientData/>
  </xdr:twoCellAnchor>
  <xdr:twoCellAnchor>
    <xdr:from>
      <xdr:col>1</xdr:col>
      <xdr:colOff>155303</xdr:colOff>
      <xdr:row>379</xdr:row>
      <xdr:rowOff>25375</xdr:rowOff>
    </xdr:from>
    <xdr:to>
      <xdr:col>1</xdr:col>
      <xdr:colOff>1225822</xdr:colOff>
      <xdr:row>379</xdr:row>
      <xdr:rowOff>565125</xdr:rowOff>
    </xdr:to>
    <xdr:pic>
      <xdr:nvPicPr>
        <xdr:cNvPr id="10518" name="W33827"/>
        <xdr:cNvPicPr/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3640" y="223214565"/>
          <a:ext cx="1070610" cy="539750"/>
        </a:xfrm>
        <a:prstGeom prst="rect">
          <a:avLst/>
        </a:prstGeom>
      </xdr:spPr>
    </xdr:pic>
    <xdr:clientData/>
  </xdr:twoCellAnchor>
  <xdr:twoCellAnchor>
    <xdr:from>
      <xdr:col>1</xdr:col>
      <xdr:colOff>139691</xdr:colOff>
      <xdr:row>380</xdr:row>
      <xdr:rowOff>25400</xdr:rowOff>
    </xdr:from>
    <xdr:to>
      <xdr:col>1</xdr:col>
      <xdr:colOff>1241434</xdr:colOff>
      <xdr:row>380</xdr:row>
      <xdr:rowOff>565150</xdr:rowOff>
    </xdr:to>
    <xdr:pic>
      <xdr:nvPicPr>
        <xdr:cNvPr id="10523" name="W33828"/>
        <xdr:cNvPicPr/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7765" y="223805750"/>
          <a:ext cx="1102360" cy="539750"/>
        </a:xfrm>
        <a:prstGeom prst="rect">
          <a:avLst/>
        </a:prstGeom>
      </xdr:spPr>
    </xdr:pic>
    <xdr:clientData/>
  </xdr:twoCellAnchor>
  <xdr:twoCellAnchor>
    <xdr:from>
      <xdr:col>1</xdr:col>
      <xdr:colOff>139691</xdr:colOff>
      <xdr:row>381</xdr:row>
      <xdr:rowOff>25400</xdr:rowOff>
    </xdr:from>
    <xdr:to>
      <xdr:col>1</xdr:col>
      <xdr:colOff>1241434</xdr:colOff>
      <xdr:row>381</xdr:row>
      <xdr:rowOff>565150</xdr:rowOff>
    </xdr:to>
    <xdr:pic>
      <xdr:nvPicPr>
        <xdr:cNvPr id="10528" name="W33828"/>
        <xdr:cNvPicPr/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7765" y="224396300"/>
          <a:ext cx="1102360" cy="539750"/>
        </a:xfrm>
        <a:prstGeom prst="rect">
          <a:avLst/>
        </a:prstGeom>
      </xdr:spPr>
    </xdr:pic>
    <xdr:clientData/>
  </xdr:twoCellAnchor>
  <xdr:twoCellAnchor>
    <xdr:from>
      <xdr:col>1</xdr:col>
      <xdr:colOff>139892</xdr:colOff>
      <xdr:row>382</xdr:row>
      <xdr:rowOff>25425</xdr:rowOff>
    </xdr:from>
    <xdr:to>
      <xdr:col>1</xdr:col>
      <xdr:colOff>1241233</xdr:colOff>
      <xdr:row>382</xdr:row>
      <xdr:rowOff>565175</xdr:rowOff>
    </xdr:to>
    <xdr:pic>
      <xdr:nvPicPr>
        <xdr:cNvPr id="10533" name="W33831"/>
        <xdr:cNvPicPr/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8400" y="224986850"/>
          <a:ext cx="1101090" cy="539750"/>
        </a:xfrm>
        <a:prstGeom prst="rect">
          <a:avLst/>
        </a:prstGeom>
      </xdr:spPr>
    </xdr:pic>
    <xdr:clientData/>
  </xdr:twoCellAnchor>
  <xdr:twoCellAnchor>
    <xdr:from>
      <xdr:col>1</xdr:col>
      <xdr:colOff>139892</xdr:colOff>
      <xdr:row>383</xdr:row>
      <xdr:rowOff>25400</xdr:rowOff>
    </xdr:from>
    <xdr:to>
      <xdr:col>1</xdr:col>
      <xdr:colOff>1241233</xdr:colOff>
      <xdr:row>383</xdr:row>
      <xdr:rowOff>565150</xdr:rowOff>
    </xdr:to>
    <xdr:pic>
      <xdr:nvPicPr>
        <xdr:cNvPr id="10538" name="W33831"/>
        <xdr:cNvPicPr/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8400" y="225577400"/>
          <a:ext cx="110109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384</xdr:row>
      <xdr:rowOff>25400</xdr:rowOff>
    </xdr:from>
    <xdr:to>
      <xdr:col>1</xdr:col>
      <xdr:colOff>1047525</xdr:colOff>
      <xdr:row>384</xdr:row>
      <xdr:rowOff>565150</xdr:rowOff>
    </xdr:to>
    <xdr:pic>
      <xdr:nvPicPr>
        <xdr:cNvPr id="10543" name="W34495"/>
        <xdr:cNvPicPr/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2261679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385</xdr:row>
      <xdr:rowOff>25425</xdr:rowOff>
    </xdr:from>
    <xdr:to>
      <xdr:col>1</xdr:col>
      <xdr:colOff>1047525</xdr:colOff>
      <xdr:row>385</xdr:row>
      <xdr:rowOff>565175</xdr:rowOff>
    </xdr:to>
    <xdr:pic>
      <xdr:nvPicPr>
        <xdr:cNvPr id="10548" name="W34495"/>
        <xdr:cNvPicPr/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2267585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386</xdr:row>
      <xdr:rowOff>25400</xdr:rowOff>
    </xdr:from>
    <xdr:to>
      <xdr:col>1</xdr:col>
      <xdr:colOff>1047525</xdr:colOff>
      <xdr:row>386</xdr:row>
      <xdr:rowOff>565150</xdr:rowOff>
    </xdr:to>
    <xdr:pic>
      <xdr:nvPicPr>
        <xdr:cNvPr id="10553" name="W34496"/>
        <xdr:cNvPicPr/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2273490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387</xdr:row>
      <xdr:rowOff>25400</xdr:rowOff>
    </xdr:from>
    <xdr:to>
      <xdr:col>1</xdr:col>
      <xdr:colOff>1047525</xdr:colOff>
      <xdr:row>387</xdr:row>
      <xdr:rowOff>565150</xdr:rowOff>
    </xdr:to>
    <xdr:pic>
      <xdr:nvPicPr>
        <xdr:cNvPr id="10558" name="W34496"/>
        <xdr:cNvPicPr/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2279396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84059</xdr:colOff>
      <xdr:row>388</xdr:row>
      <xdr:rowOff>25400</xdr:rowOff>
    </xdr:from>
    <xdr:to>
      <xdr:col>1</xdr:col>
      <xdr:colOff>1297066</xdr:colOff>
      <xdr:row>388</xdr:row>
      <xdr:rowOff>565150</xdr:rowOff>
    </xdr:to>
    <xdr:pic>
      <xdr:nvPicPr>
        <xdr:cNvPr id="10573" name="W33830"/>
        <xdr:cNvPicPr/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2520" y="228530150"/>
          <a:ext cx="121285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389</xdr:row>
      <xdr:rowOff>25400</xdr:rowOff>
    </xdr:from>
    <xdr:to>
      <xdr:col>1</xdr:col>
      <xdr:colOff>1047525</xdr:colOff>
      <xdr:row>389</xdr:row>
      <xdr:rowOff>565150</xdr:rowOff>
    </xdr:to>
    <xdr:pic>
      <xdr:nvPicPr>
        <xdr:cNvPr id="10578" name="W34763"/>
        <xdr:cNvPicPr/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2291207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82918</xdr:colOff>
      <xdr:row>390</xdr:row>
      <xdr:rowOff>25400</xdr:rowOff>
    </xdr:from>
    <xdr:to>
      <xdr:col>1</xdr:col>
      <xdr:colOff>1298206</xdr:colOff>
      <xdr:row>390</xdr:row>
      <xdr:rowOff>565150</xdr:rowOff>
    </xdr:to>
    <xdr:pic>
      <xdr:nvPicPr>
        <xdr:cNvPr id="10588" name="W33436"/>
        <xdr:cNvPicPr/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0" y="229711250"/>
          <a:ext cx="121539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391</xdr:row>
      <xdr:rowOff>25400</xdr:rowOff>
    </xdr:from>
    <xdr:to>
      <xdr:col>1</xdr:col>
      <xdr:colOff>1047525</xdr:colOff>
      <xdr:row>391</xdr:row>
      <xdr:rowOff>565150</xdr:rowOff>
    </xdr:to>
    <xdr:pic>
      <xdr:nvPicPr>
        <xdr:cNvPr id="10593" name="W34767"/>
        <xdr:cNvPicPr/>
      </xdr:nvPicPr>
      <xdr:blipFill>
        <a:blip xmlns:r="http://schemas.openxmlformats.org/officeDocument/2006/relationships" r:embed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2303018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392</xdr:row>
      <xdr:rowOff>25400</xdr:rowOff>
    </xdr:from>
    <xdr:to>
      <xdr:col>1</xdr:col>
      <xdr:colOff>1047525</xdr:colOff>
      <xdr:row>392</xdr:row>
      <xdr:rowOff>565150</xdr:rowOff>
    </xdr:to>
    <xdr:pic>
      <xdr:nvPicPr>
        <xdr:cNvPr id="10598" name="W36232"/>
        <xdr:cNvPicPr/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2308923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311398</xdr:colOff>
      <xdr:row>397</xdr:row>
      <xdr:rowOff>25400</xdr:rowOff>
    </xdr:from>
    <xdr:to>
      <xdr:col>1</xdr:col>
      <xdr:colOff>1069727</xdr:colOff>
      <xdr:row>397</xdr:row>
      <xdr:rowOff>565150</xdr:rowOff>
    </xdr:to>
    <xdr:pic>
      <xdr:nvPicPr>
        <xdr:cNvPr id="10603" name="W24532"/>
        <xdr:cNvPicPr/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9850" y="233845100"/>
          <a:ext cx="758190" cy="539750"/>
        </a:xfrm>
        <a:prstGeom prst="rect">
          <a:avLst/>
        </a:prstGeom>
      </xdr:spPr>
    </xdr:pic>
    <xdr:clientData/>
  </xdr:twoCellAnchor>
  <xdr:twoCellAnchor>
    <xdr:from>
      <xdr:col>1</xdr:col>
      <xdr:colOff>191139</xdr:colOff>
      <xdr:row>249</xdr:row>
      <xdr:rowOff>25400</xdr:rowOff>
    </xdr:from>
    <xdr:to>
      <xdr:col>1</xdr:col>
      <xdr:colOff>1189985</xdr:colOff>
      <xdr:row>249</xdr:row>
      <xdr:rowOff>565150</xdr:rowOff>
    </xdr:to>
    <xdr:pic>
      <xdr:nvPicPr>
        <xdr:cNvPr id="10608" name="W22245"/>
        <xdr:cNvPicPr/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9835" y="146443700"/>
          <a:ext cx="998220" cy="539750"/>
        </a:xfrm>
        <a:prstGeom prst="rect">
          <a:avLst/>
        </a:prstGeom>
      </xdr:spPr>
    </xdr:pic>
    <xdr:clientData/>
  </xdr:twoCellAnchor>
  <xdr:twoCellAnchor>
    <xdr:from>
      <xdr:col>1</xdr:col>
      <xdr:colOff>102995</xdr:colOff>
      <xdr:row>260</xdr:row>
      <xdr:rowOff>25400</xdr:rowOff>
    </xdr:from>
    <xdr:to>
      <xdr:col>1</xdr:col>
      <xdr:colOff>1278129</xdr:colOff>
      <xdr:row>260</xdr:row>
      <xdr:rowOff>565150</xdr:rowOff>
    </xdr:to>
    <xdr:pic>
      <xdr:nvPicPr>
        <xdr:cNvPr id="10613" name="W26090"/>
        <xdr:cNvPicPr/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1570" y="152939750"/>
          <a:ext cx="1174750" cy="539750"/>
        </a:xfrm>
        <a:prstGeom prst="rect">
          <a:avLst/>
        </a:prstGeom>
      </xdr:spPr>
    </xdr:pic>
    <xdr:clientData/>
  </xdr:twoCellAnchor>
  <xdr:twoCellAnchor>
    <xdr:from>
      <xdr:col>1</xdr:col>
      <xdr:colOff>125357</xdr:colOff>
      <xdr:row>417</xdr:row>
      <xdr:rowOff>25400</xdr:rowOff>
    </xdr:from>
    <xdr:to>
      <xdr:col>1</xdr:col>
      <xdr:colOff>1255768</xdr:colOff>
      <xdr:row>417</xdr:row>
      <xdr:rowOff>565150</xdr:rowOff>
    </xdr:to>
    <xdr:pic>
      <xdr:nvPicPr>
        <xdr:cNvPr id="10618" name="W28120"/>
        <xdr:cNvPicPr/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3795" y="245656100"/>
          <a:ext cx="1130300" cy="539750"/>
        </a:xfrm>
        <a:prstGeom prst="rect">
          <a:avLst/>
        </a:prstGeom>
      </xdr:spPr>
    </xdr:pic>
    <xdr:clientData/>
  </xdr:twoCellAnchor>
  <xdr:twoCellAnchor>
    <xdr:from>
      <xdr:col>1</xdr:col>
      <xdr:colOff>130171</xdr:colOff>
      <xdr:row>244</xdr:row>
      <xdr:rowOff>25400</xdr:rowOff>
    </xdr:from>
    <xdr:to>
      <xdr:col>1</xdr:col>
      <xdr:colOff>1250954</xdr:colOff>
      <xdr:row>244</xdr:row>
      <xdr:rowOff>565150</xdr:rowOff>
    </xdr:to>
    <xdr:pic>
      <xdr:nvPicPr>
        <xdr:cNvPr id="10628" name="W29042"/>
        <xdr:cNvPicPr/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8240" y="143490950"/>
          <a:ext cx="1121410" cy="53975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319</xdr:row>
      <xdr:rowOff>36264</xdr:rowOff>
    </xdr:from>
    <xdr:to>
      <xdr:col>1</xdr:col>
      <xdr:colOff>1355725</xdr:colOff>
      <xdr:row>319</xdr:row>
      <xdr:rowOff>554267</xdr:rowOff>
    </xdr:to>
    <xdr:pic>
      <xdr:nvPicPr>
        <xdr:cNvPr id="10633" name="W30272"/>
        <xdr:cNvPicPr/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187792995"/>
          <a:ext cx="1330325" cy="517525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320</xdr:row>
      <xdr:rowOff>37455</xdr:rowOff>
    </xdr:from>
    <xdr:to>
      <xdr:col>1</xdr:col>
      <xdr:colOff>1355725</xdr:colOff>
      <xdr:row>320</xdr:row>
      <xdr:rowOff>553125</xdr:rowOff>
    </xdr:to>
    <xdr:pic>
      <xdr:nvPicPr>
        <xdr:cNvPr id="10638" name="W30271"/>
        <xdr:cNvPicPr/>
      </xdr:nvPicPr>
      <xdr:blipFill>
        <a:blip xmlns:r="http://schemas.openxmlformats.org/officeDocument/2006/relationships" r:embed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188384180"/>
          <a:ext cx="1330325" cy="516255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321</xdr:row>
      <xdr:rowOff>21481</xdr:rowOff>
    </xdr:from>
    <xdr:to>
      <xdr:col>1</xdr:col>
      <xdr:colOff>1355725</xdr:colOff>
      <xdr:row>321</xdr:row>
      <xdr:rowOff>569052</xdr:rowOff>
    </xdr:to>
    <xdr:pic>
      <xdr:nvPicPr>
        <xdr:cNvPr id="10643" name="W30678"/>
        <xdr:cNvPicPr/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188958855"/>
          <a:ext cx="1330325" cy="548005"/>
        </a:xfrm>
        <a:prstGeom prst="rect">
          <a:avLst/>
        </a:prstGeom>
      </xdr:spPr>
    </xdr:pic>
    <xdr:clientData/>
  </xdr:twoCellAnchor>
  <xdr:twoCellAnchor>
    <xdr:from>
      <xdr:col>1</xdr:col>
      <xdr:colOff>178863</xdr:colOff>
      <xdr:row>370</xdr:row>
      <xdr:rowOff>25400</xdr:rowOff>
    </xdr:from>
    <xdr:to>
      <xdr:col>1</xdr:col>
      <xdr:colOff>1202262</xdr:colOff>
      <xdr:row>370</xdr:row>
      <xdr:rowOff>565150</xdr:rowOff>
    </xdr:to>
    <xdr:pic>
      <xdr:nvPicPr>
        <xdr:cNvPr id="10653" name="W32958"/>
        <xdr:cNvPicPr/>
      </xdr:nvPicPr>
      <xdr:blipFill>
        <a:blip xmlns:r="http://schemas.openxmlformats.org/officeDocument/2006/relationships" r:embed="rId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7135" y="217900250"/>
          <a:ext cx="1023620" cy="539750"/>
        </a:xfrm>
        <a:prstGeom prst="rect">
          <a:avLst/>
        </a:prstGeom>
      </xdr:spPr>
    </xdr:pic>
    <xdr:clientData/>
  </xdr:twoCellAnchor>
  <xdr:twoCellAnchor>
    <xdr:from>
      <xdr:col>1</xdr:col>
      <xdr:colOff>145424</xdr:colOff>
      <xdr:row>371</xdr:row>
      <xdr:rowOff>25400</xdr:rowOff>
    </xdr:from>
    <xdr:to>
      <xdr:col>1</xdr:col>
      <xdr:colOff>1235701</xdr:colOff>
      <xdr:row>371</xdr:row>
      <xdr:rowOff>565150</xdr:rowOff>
    </xdr:to>
    <xdr:pic>
      <xdr:nvPicPr>
        <xdr:cNvPr id="10658" name="W33680"/>
        <xdr:cNvPicPr/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115" y="218490800"/>
          <a:ext cx="108966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372</xdr:row>
      <xdr:rowOff>25400</xdr:rowOff>
    </xdr:from>
    <xdr:to>
      <xdr:col>1</xdr:col>
      <xdr:colOff>1047525</xdr:colOff>
      <xdr:row>372</xdr:row>
      <xdr:rowOff>565150</xdr:rowOff>
    </xdr:to>
    <xdr:pic>
      <xdr:nvPicPr>
        <xdr:cNvPr id="10663" name="W35250"/>
        <xdr:cNvPicPr/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2190813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373</xdr:row>
      <xdr:rowOff>25400</xdr:rowOff>
    </xdr:from>
    <xdr:to>
      <xdr:col>1</xdr:col>
      <xdr:colOff>1047525</xdr:colOff>
      <xdr:row>373</xdr:row>
      <xdr:rowOff>565150</xdr:rowOff>
    </xdr:to>
    <xdr:pic>
      <xdr:nvPicPr>
        <xdr:cNvPr id="10668" name="W35250"/>
        <xdr:cNvPicPr/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2196719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63159</xdr:colOff>
      <xdr:row>287</xdr:row>
      <xdr:rowOff>25400</xdr:rowOff>
    </xdr:from>
    <xdr:to>
      <xdr:col>1</xdr:col>
      <xdr:colOff>1317967</xdr:colOff>
      <xdr:row>287</xdr:row>
      <xdr:rowOff>565150</xdr:rowOff>
    </xdr:to>
    <xdr:pic>
      <xdr:nvPicPr>
        <xdr:cNvPr id="10679" name="W26651"/>
        <xdr:cNvPicPr/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1565" y="168884600"/>
          <a:ext cx="1254760" cy="53975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258</xdr:row>
      <xdr:rowOff>22324</xdr:rowOff>
    </xdr:from>
    <xdr:to>
      <xdr:col>1</xdr:col>
      <xdr:colOff>1355725</xdr:colOff>
      <xdr:row>258</xdr:row>
      <xdr:rowOff>568241</xdr:rowOff>
    </xdr:to>
    <xdr:pic>
      <xdr:nvPicPr>
        <xdr:cNvPr id="10684" name="W31295"/>
        <xdr:cNvPicPr/>
      </xdr:nvPicPr>
      <xdr:blipFill>
        <a:blip xmlns:r="http://schemas.openxmlformats.org/officeDocument/2006/relationships" r:embed="rId2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151755475"/>
          <a:ext cx="1330325" cy="545465"/>
        </a:xfrm>
        <a:prstGeom prst="rect">
          <a:avLst/>
        </a:prstGeom>
      </xdr:spPr>
    </xdr:pic>
    <xdr:clientData/>
  </xdr:twoCellAnchor>
  <xdr:twoCellAnchor>
    <xdr:from>
      <xdr:col>1</xdr:col>
      <xdr:colOff>62637</xdr:colOff>
      <xdr:row>259</xdr:row>
      <xdr:rowOff>25400</xdr:rowOff>
    </xdr:from>
    <xdr:to>
      <xdr:col>1</xdr:col>
      <xdr:colOff>1318487</xdr:colOff>
      <xdr:row>259</xdr:row>
      <xdr:rowOff>565150</xdr:rowOff>
    </xdr:to>
    <xdr:pic>
      <xdr:nvPicPr>
        <xdr:cNvPr id="10689" name="W31723"/>
        <xdr:cNvPicPr/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0930" y="152349200"/>
          <a:ext cx="1256030" cy="539750"/>
        </a:xfrm>
        <a:prstGeom prst="rect">
          <a:avLst/>
        </a:prstGeom>
      </xdr:spPr>
    </xdr:pic>
    <xdr:clientData/>
  </xdr:twoCellAnchor>
  <xdr:twoCellAnchor>
    <xdr:from>
      <xdr:col>1</xdr:col>
      <xdr:colOff>113376</xdr:colOff>
      <xdr:row>458</xdr:row>
      <xdr:rowOff>25400</xdr:rowOff>
    </xdr:from>
    <xdr:to>
      <xdr:col>1</xdr:col>
      <xdr:colOff>1267749</xdr:colOff>
      <xdr:row>458</xdr:row>
      <xdr:rowOff>565150</xdr:rowOff>
    </xdr:to>
    <xdr:pic>
      <xdr:nvPicPr>
        <xdr:cNvPr id="10699" name="W30200"/>
        <xdr:cNvPicPr/>
      </xdr:nvPicPr>
      <xdr:blipFill>
        <a:blip xmlns:r="http://schemas.openxmlformats.org/officeDocument/2006/relationships" r:embed="rId2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1730" y="269868650"/>
          <a:ext cx="1154430" cy="53975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247</xdr:row>
      <xdr:rowOff>127595</xdr:rowOff>
    </xdr:from>
    <xdr:to>
      <xdr:col>1</xdr:col>
      <xdr:colOff>1355725</xdr:colOff>
      <xdr:row>247</xdr:row>
      <xdr:rowOff>462947</xdr:rowOff>
    </xdr:to>
    <xdr:pic>
      <xdr:nvPicPr>
        <xdr:cNvPr id="10714" name="W29327"/>
        <xdr:cNvPicPr/>
      </xdr:nvPicPr>
      <xdr:blipFill>
        <a:blip xmlns:r="http://schemas.openxmlformats.org/officeDocument/2006/relationships" r:embed="rId2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145364200"/>
          <a:ext cx="1330325" cy="335915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248</xdr:row>
      <xdr:rowOff>127595</xdr:rowOff>
    </xdr:from>
    <xdr:to>
      <xdr:col>1</xdr:col>
      <xdr:colOff>1355725</xdr:colOff>
      <xdr:row>248</xdr:row>
      <xdr:rowOff>462947</xdr:rowOff>
    </xdr:to>
    <xdr:pic>
      <xdr:nvPicPr>
        <xdr:cNvPr id="10719" name="W29327"/>
        <xdr:cNvPicPr/>
      </xdr:nvPicPr>
      <xdr:blipFill>
        <a:blip xmlns:r="http://schemas.openxmlformats.org/officeDocument/2006/relationships" r:embed="rId2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145954750"/>
          <a:ext cx="1330325" cy="335915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363</xdr:row>
      <xdr:rowOff>21332</xdr:rowOff>
    </xdr:from>
    <xdr:to>
      <xdr:col>1</xdr:col>
      <xdr:colOff>1355725</xdr:colOff>
      <xdr:row>363</xdr:row>
      <xdr:rowOff>569227</xdr:rowOff>
    </xdr:to>
    <xdr:pic>
      <xdr:nvPicPr>
        <xdr:cNvPr id="10744" name="W29991"/>
        <xdr:cNvPicPr/>
      </xdr:nvPicPr>
      <xdr:blipFill>
        <a:blip xmlns:r="http://schemas.openxmlformats.org/officeDocument/2006/relationships" r:embed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213761955"/>
          <a:ext cx="1330325" cy="548005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364</xdr:row>
      <xdr:rowOff>31304</xdr:rowOff>
    </xdr:from>
    <xdr:to>
      <xdr:col>1</xdr:col>
      <xdr:colOff>1355725</xdr:colOff>
      <xdr:row>364</xdr:row>
      <xdr:rowOff>559245</xdr:rowOff>
    </xdr:to>
    <xdr:pic>
      <xdr:nvPicPr>
        <xdr:cNvPr id="10749" name="W29994"/>
        <xdr:cNvPicPr/>
      </xdr:nvPicPr>
      <xdr:blipFill>
        <a:blip xmlns:r="http://schemas.openxmlformats.org/officeDocument/2006/relationships" r:embed="rId2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214362665"/>
          <a:ext cx="1330325" cy="527685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365</xdr:row>
      <xdr:rowOff>38100</xdr:rowOff>
    </xdr:from>
    <xdr:to>
      <xdr:col>1</xdr:col>
      <xdr:colOff>1355725</xdr:colOff>
      <xdr:row>365</xdr:row>
      <xdr:rowOff>552451</xdr:rowOff>
    </xdr:to>
    <xdr:pic>
      <xdr:nvPicPr>
        <xdr:cNvPr id="10754" name="W29992"/>
        <xdr:cNvPicPr/>
      </xdr:nvPicPr>
      <xdr:blipFill>
        <a:blip xmlns:r="http://schemas.openxmlformats.org/officeDocument/2006/relationships" r:embed="rId2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214960200"/>
          <a:ext cx="1330325" cy="514350"/>
        </a:xfrm>
        <a:prstGeom prst="rect">
          <a:avLst/>
        </a:prstGeom>
      </xdr:spPr>
    </xdr:pic>
    <xdr:clientData/>
  </xdr:twoCellAnchor>
  <xdr:twoCellAnchor>
    <xdr:from>
      <xdr:col>1</xdr:col>
      <xdr:colOff>193205</xdr:colOff>
      <xdr:row>245</xdr:row>
      <xdr:rowOff>25400</xdr:rowOff>
    </xdr:from>
    <xdr:to>
      <xdr:col>1</xdr:col>
      <xdr:colOff>1187919</xdr:colOff>
      <xdr:row>245</xdr:row>
      <xdr:rowOff>565150</xdr:rowOff>
    </xdr:to>
    <xdr:pic>
      <xdr:nvPicPr>
        <xdr:cNvPr id="10759" name="W31718"/>
        <xdr:cNvPicPr/>
      </xdr:nvPicPr>
      <xdr:blipFill>
        <a:blip xmlns:r="http://schemas.openxmlformats.org/officeDocument/2006/relationships" r:embed="rId2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1740" y="144081500"/>
          <a:ext cx="994410" cy="53975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251</xdr:row>
      <xdr:rowOff>41275</xdr:rowOff>
    </xdr:from>
    <xdr:to>
      <xdr:col>1</xdr:col>
      <xdr:colOff>1355725</xdr:colOff>
      <xdr:row>251</xdr:row>
      <xdr:rowOff>549308</xdr:rowOff>
    </xdr:to>
    <xdr:pic>
      <xdr:nvPicPr>
        <xdr:cNvPr id="10764" name="W31719"/>
        <xdr:cNvPicPr/>
      </xdr:nvPicPr>
      <xdr:blipFill>
        <a:blip xmlns:r="http://schemas.openxmlformats.org/officeDocument/2006/relationships" r:embed="rId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147640675"/>
          <a:ext cx="1330325" cy="508000"/>
        </a:xfrm>
        <a:prstGeom prst="rect">
          <a:avLst/>
        </a:prstGeom>
      </xdr:spPr>
    </xdr:pic>
    <xdr:clientData/>
  </xdr:twoCellAnchor>
  <xdr:twoCellAnchor>
    <xdr:from>
      <xdr:col>1</xdr:col>
      <xdr:colOff>161049</xdr:colOff>
      <xdr:row>348</xdr:row>
      <xdr:rowOff>25400</xdr:rowOff>
    </xdr:from>
    <xdr:to>
      <xdr:col>1</xdr:col>
      <xdr:colOff>1220076</xdr:colOff>
      <xdr:row>348</xdr:row>
      <xdr:rowOff>565150</xdr:rowOff>
    </xdr:to>
    <xdr:pic>
      <xdr:nvPicPr>
        <xdr:cNvPr id="10774" name="W31642"/>
        <xdr:cNvPicPr/>
      </xdr:nvPicPr>
      <xdr:blipFill>
        <a:blip xmlns:r="http://schemas.openxmlformats.org/officeDocument/2006/relationships" r:embed="rId2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9355" y="204908150"/>
          <a:ext cx="1059180" cy="539750"/>
        </a:xfrm>
        <a:prstGeom prst="rect">
          <a:avLst/>
        </a:prstGeom>
      </xdr:spPr>
    </xdr:pic>
    <xdr:clientData/>
  </xdr:twoCellAnchor>
  <xdr:twoCellAnchor>
    <xdr:from>
      <xdr:col>1</xdr:col>
      <xdr:colOff>161049</xdr:colOff>
      <xdr:row>349</xdr:row>
      <xdr:rowOff>25400</xdr:rowOff>
    </xdr:from>
    <xdr:to>
      <xdr:col>1</xdr:col>
      <xdr:colOff>1220076</xdr:colOff>
      <xdr:row>349</xdr:row>
      <xdr:rowOff>565150</xdr:rowOff>
    </xdr:to>
    <xdr:pic>
      <xdr:nvPicPr>
        <xdr:cNvPr id="10779" name="W31642"/>
        <xdr:cNvPicPr/>
      </xdr:nvPicPr>
      <xdr:blipFill>
        <a:blip xmlns:r="http://schemas.openxmlformats.org/officeDocument/2006/relationships" r:embed="rId2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9355" y="205498700"/>
          <a:ext cx="105918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393</xdr:row>
      <xdr:rowOff>25400</xdr:rowOff>
    </xdr:from>
    <xdr:to>
      <xdr:col>1</xdr:col>
      <xdr:colOff>1047525</xdr:colOff>
      <xdr:row>393</xdr:row>
      <xdr:rowOff>565150</xdr:rowOff>
    </xdr:to>
    <xdr:pic>
      <xdr:nvPicPr>
        <xdr:cNvPr id="10799" name="W30409"/>
        <xdr:cNvPicPr/>
      </xdr:nvPicPr>
      <xdr:blipFill>
        <a:blip xmlns:r="http://schemas.openxmlformats.org/officeDocument/2006/relationships" r:embed="rId2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2314829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394</xdr:row>
      <xdr:rowOff>25400</xdr:rowOff>
    </xdr:from>
    <xdr:to>
      <xdr:col>1</xdr:col>
      <xdr:colOff>1047525</xdr:colOff>
      <xdr:row>394</xdr:row>
      <xdr:rowOff>565150</xdr:rowOff>
    </xdr:to>
    <xdr:pic>
      <xdr:nvPicPr>
        <xdr:cNvPr id="10804" name="W30409"/>
        <xdr:cNvPicPr/>
      </xdr:nvPicPr>
      <xdr:blipFill>
        <a:blip xmlns:r="http://schemas.openxmlformats.org/officeDocument/2006/relationships" r:embed="rId2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2320734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395</xdr:row>
      <xdr:rowOff>25400</xdr:rowOff>
    </xdr:from>
    <xdr:to>
      <xdr:col>1</xdr:col>
      <xdr:colOff>1047525</xdr:colOff>
      <xdr:row>395</xdr:row>
      <xdr:rowOff>565150</xdr:rowOff>
    </xdr:to>
    <xdr:pic>
      <xdr:nvPicPr>
        <xdr:cNvPr id="10809" name="W30410"/>
        <xdr:cNvPicPr/>
      </xdr:nvPicPr>
      <xdr:blipFill>
        <a:blip xmlns:r="http://schemas.openxmlformats.org/officeDocument/2006/relationships" r:embed="rId2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2326640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87412</xdr:colOff>
      <xdr:row>396</xdr:row>
      <xdr:rowOff>25400</xdr:rowOff>
    </xdr:from>
    <xdr:to>
      <xdr:col>1</xdr:col>
      <xdr:colOff>1293713</xdr:colOff>
      <xdr:row>396</xdr:row>
      <xdr:rowOff>565150</xdr:rowOff>
    </xdr:to>
    <xdr:pic>
      <xdr:nvPicPr>
        <xdr:cNvPr id="10813" name="W30642"/>
        <xdr:cNvPicPr/>
      </xdr:nvPicPr>
      <xdr:blipFill>
        <a:blip xmlns:r="http://schemas.openxmlformats.org/officeDocument/2006/relationships" r:embed="rId2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5695" y="233254550"/>
          <a:ext cx="1206500" cy="539750"/>
        </a:xfrm>
        <a:prstGeom prst="rect">
          <a:avLst/>
        </a:prstGeom>
      </xdr:spPr>
    </xdr:pic>
    <xdr:clientData/>
  </xdr:twoCellAnchor>
  <xdr:twoCellAnchor>
    <xdr:from>
      <xdr:col>1</xdr:col>
      <xdr:colOff>87422</xdr:colOff>
      <xdr:row>432</xdr:row>
      <xdr:rowOff>25400</xdr:rowOff>
    </xdr:from>
    <xdr:to>
      <xdr:col>1</xdr:col>
      <xdr:colOff>1293703</xdr:colOff>
      <xdr:row>432</xdr:row>
      <xdr:rowOff>565150</xdr:rowOff>
    </xdr:to>
    <xdr:pic>
      <xdr:nvPicPr>
        <xdr:cNvPr id="10818" name="W32896"/>
        <xdr:cNvPicPr/>
      </xdr:nvPicPr>
      <xdr:blipFill>
        <a:blip xmlns:r="http://schemas.openxmlformats.org/officeDocument/2006/relationships" r:embed="rId2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5695" y="254514350"/>
          <a:ext cx="1206500" cy="539750"/>
        </a:xfrm>
        <a:prstGeom prst="rect">
          <a:avLst/>
        </a:prstGeom>
      </xdr:spPr>
    </xdr:pic>
    <xdr:clientData/>
  </xdr:twoCellAnchor>
  <xdr:twoCellAnchor>
    <xdr:from>
      <xdr:col>1</xdr:col>
      <xdr:colOff>366097</xdr:colOff>
      <xdr:row>448</xdr:row>
      <xdr:rowOff>25400</xdr:rowOff>
    </xdr:from>
    <xdr:to>
      <xdr:col>1</xdr:col>
      <xdr:colOff>1015027</xdr:colOff>
      <xdr:row>448</xdr:row>
      <xdr:rowOff>565150</xdr:rowOff>
    </xdr:to>
    <xdr:pic>
      <xdr:nvPicPr>
        <xdr:cNvPr id="10828" name="W30343"/>
        <xdr:cNvPicPr/>
      </xdr:nvPicPr>
      <xdr:blipFill>
        <a:blip xmlns:r="http://schemas.openxmlformats.org/officeDocument/2006/relationships" r:embed="rId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4460" y="263963150"/>
          <a:ext cx="648970" cy="539750"/>
        </a:xfrm>
        <a:prstGeom prst="rect">
          <a:avLst/>
        </a:prstGeom>
      </xdr:spPr>
    </xdr:pic>
    <xdr:clientData/>
  </xdr:twoCellAnchor>
  <xdr:twoCellAnchor>
    <xdr:from>
      <xdr:col>1</xdr:col>
      <xdr:colOff>114811</xdr:colOff>
      <xdr:row>334</xdr:row>
      <xdr:rowOff>25400</xdr:rowOff>
    </xdr:from>
    <xdr:to>
      <xdr:col>1</xdr:col>
      <xdr:colOff>1266313</xdr:colOff>
      <xdr:row>334</xdr:row>
      <xdr:rowOff>565150</xdr:rowOff>
    </xdr:to>
    <xdr:pic>
      <xdr:nvPicPr>
        <xdr:cNvPr id="10833" name="W29197"/>
        <xdr:cNvPicPr/>
      </xdr:nvPicPr>
      <xdr:blipFill>
        <a:blip xmlns:r="http://schemas.openxmlformats.org/officeDocument/2006/relationships" r:embed="rId2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3000" y="196640450"/>
          <a:ext cx="1151890" cy="539750"/>
        </a:xfrm>
        <a:prstGeom prst="rect">
          <a:avLst/>
        </a:prstGeom>
      </xdr:spPr>
    </xdr:pic>
    <xdr:clientData/>
  </xdr:twoCellAnchor>
  <xdr:twoCellAnchor>
    <xdr:from>
      <xdr:col>1</xdr:col>
      <xdr:colOff>326358</xdr:colOff>
      <xdr:row>414</xdr:row>
      <xdr:rowOff>25400</xdr:rowOff>
    </xdr:from>
    <xdr:to>
      <xdr:col>1</xdr:col>
      <xdr:colOff>1054768</xdr:colOff>
      <xdr:row>414</xdr:row>
      <xdr:rowOff>565150</xdr:rowOff>
    </xdr:to>
    <xdr:pic>
      <xdr:nvPicPr>
        <xdr:cNvPr id="10838" name="W28539"/>
        <xdr:cNvPicPr/>
      </xdr:nvPicPr>
      <xdr:blipFill>
        <a:blip xmlns:r="http://schemas.openxmlformats.org/officeDocument/2006/relationships" r:embed="rId2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4455" y="243884450"/>
          <a:ext cx="728980" cy="539750"/>
        </a:xfrm>
        <a:prstGeom prst="rect">
          <a:avLst/>
        </a:prstGeom>
      </xdr:spPr>
    </xdr:pic>
    <xdr:clientData/>
  </xdr:twoCellAnchor>
  <xdr:twoCellAnchor>
    <xdr:from>
      <xdr:col>1</xdr:col>
      <xdr:colOff>326129</xdr:colOff>
      <xdr:row>415</xdr:row>
      <xdr:rowOff>25400</xdr:rowOff>
    </xdr:from>
    <xdr:to>
      <xdr:col>1</xdr:col>
      <xdr:colOff>1054997</xdr:colOff>
      <xdr:row>415</xdr:row>
      <xdr:rowOff>565150</xdr:rowOff>
    </xdr:to>
    <xdr:pic>
      <xdr:nvPicPr>
        <xdr:cNvPr id="10853" name="W29188"/>
        <xdr:cNvPicPr/>
      </xdr:nvPicPr>
      <xdr:blipFill>
        <a:blip xmlns:r="http://schemas.openxmlformats.org/officeDocument/2006/relationships" r:embed="rId2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4455" y="244475000"/>
          <a:ext cx="728980" cy="539750"/>
        </a:xfrm>
        <a:prstGeom prst="rect">
          <a:avLst/>
        </a:prstGeom>
      </xdr:spPr>
    </xdr:pic>
    <xdr:clientData/>
  </xdr:twoCellAnchor>
  <xdr:twoCellAnchor>
    <xdr:from>
      <xdr:col>1</xdr:col>
      <xdr:colOff>326129</xdr:colOff>
      <xdr:row>416</xdr:row>
      <xdr:rowOff>25400</xdr:rowOff>
    </xdr:from>
    <xdr:to>
      <xdr:col>1</xdr:col>
      <xdr:colOff>1054997</xdr:colOff>
      <xdr:row>416</xdr:row>
      <xdr:rowOff>565150</xdr:rowOff>
    </xdr:to>
    <xdr:pic>
      <xdr:nvPicPr>
        <xdr:cNvPr id="10858" name="W29188"/>
        <xdr:cNvPicPr/>
      </xdr:nvPicPr>
      <xdr:blipFill>
        <a:blip xmlns:r="http://schemas.openxmlformats.org/officeDocument/2006/relationships" r:embed="rId2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4455" y="245065550"/>
          <a:ext cx="728980" cy="539750"/>
        </a:xfrm>
        <a:prstGeom prst="rect">
          <a:avLst/>
        </a:prstGeom>
      </xdr:spPr>
    </xdr:pic>
    <xdr:clientData/>
  </xdr:twoCellAnchor>
  <xdr:twoCellAnchor>
    <xdr:from>
      <xdr:col>1</xdr:col>
      <xdr:colOff>356963</xdr:colOff>
      <xdr:row>449</xdr:row>
      <xdr:rowOff>25400</xdr:rowOff>
    </xdr:from>
    <xdr:to>
      <xdr:col>1</xdr:col>
      <xdr:colOff>1024162</xdr:colOff>
      <xdr:row>449</xdr:row>
      <xdr:rowOff>565150</xdr:rowOff>
    </xdr:to>
    <xdr:pic>
      <xdr:nvPicPr>
        <xdr:cNvPr id="10863" name="W28705"/>
        <xdr:cNvPicPr/>
      </xdr:nvPicPr>
      <xdr:blipFill>
        <a:blip xmlns:r="http://schemas.openxmlformats.org/officeDocument/2006/relationships" r:embed="rId2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5570" y="264553700"/>
          <a:ext cx="666750" cy="539750"/>
        </a:xfrm>
        <a:prstGeom prst="rect">
          <a:avLst/>
        </a:prstGeom>
      </xdr:spPr>
    </xdr:pic>
    <xdr:clientData/>
  </xdr:twoCellAnchor>
  <xdr:twoCellAnchor>
    <xdr:from>
      <xdr:col>1</xdr:col>
      <xdr:colOff>338817</xdr:colOff>
      <xdr:row>453</xdr:row>
      <xdr:rowOff>25400</xdr:rowOff>
    </xdr:from>
    <xdr:to>
      <xdr:col>1</xdr:col>
      <xdr:colOff>1042309</xdr:colOff>
      <xdr:row>453</xdr:row>
      <xdr:rowOff>565150</xdr:rowOff>
    </xdr:to>
    <xdr:pic>
      <xdr:nvPicPr>
        <xdr:cNvPr id="10868" name="W28550"/>
        <xdr:cNvPicPr/>
      </xdr:nvPicPr>
      <xdr:blipFill>
        <a:blip xmlns:r="http://schemas.openxmlformats.org/officeDocument/2006/relationships" r:embed="rId2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7155" y="266915900"/>
          <a:ext cx="703580" cy="539750"/>
        </a:xfrm>
        <a:prstGeom prst="rect">
          <a:avLst/>
        </a:prstGeom>
      </xdr:spPr>
    </xdr:pic>
    <xdr:clientData/>
  </xdr:twoCellAnchor>
  <xdr:twoCellAnchor>
    <xdr:from>
      <xdr:col>1</xdr:col>
      <xdr:colOff>312194</xdr:colOff>
      <xdr:row>454</xdr:row>
      <xdr:rowOff>25400</xdr:rowOff>
    </xdr:from>
    <xdr:to>
      <xdr:col>1</xdr:col>
      <xdr:colOff>1068931</xdr:colOff>
      <xdr:row>454</xdr:row>
      <xdr:rowOff>565150</xdr:rowOff>
    </xdr:to>
    <xdr:pic>
      <xdr:nvPicPr>
        <xdr:cNvPr id="10873" name="W30060"/>
        <xdr:cNvPicPr/>
      </xdr:nvPicPr>
      <xdr:blipFill>
        <a:blip xmlns:r="http://schemas.openxmlformats.org/officeDocument/2006/relationships" r:embed="rId2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0485" y="267506450"/>
          <a:ext cx="756920" cy="539750"/>
        </a:xfrm>
        <a:prstGeom prst="rect">
          <a:avLst/>
        </a:prstGeom>
      </xdr:spPr>
    </xdr:pic>
    <xdr:clientData/>
  </xdr:twoCellAnchor>
  <xdr:twoCellAnchor>
    <xdr:from>
      <xdr:col>1</xdr:col>
      <xdr:colOff>105515</xdr:colOff>
      <xdr:row>277</xdr:row>
      <xdr:rowOff>25400</xdr:rowOff>
    </xdr:from>
    <xdr:to>
      <xdr:col>1</xdr:col>
      <xdr:colOff>1275610</xdr:colOff>
      <xdr:row>277</xdr:row>
      <xdr:rowOff>565150</xdr:rowOff>
    </xdr:to>
    <xdr:pic>
      <xdr:nvPicPr>
        <xdr:cNvPr id="10877" name="W28740"/>
        <xdr:cNvPicPr/>
      </xdr:nvPicPr>
      <xdr:blipFill>
        <a:blip xmlns:r="http://schemas.openxmlformats.org/officeDocument/2006/relationships" r:embed="rId2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4110" y="162979100"/>
          <a:ext cx="1169670" cy="539750"/>
        </a:xfrm>
        <a:prstGeom prst="rect">
          <a:avLst/>
        </a:prstGeom>
      </xdr:spPr>
    </xdr:pic>
    <xdr:clientData/>
  </xdr:twoCellAnchor>
  <xdr:twoCellAnchor>
    <xdr:from>
      <xdr:col>1</xdr:col>
      <xdr:colOff>112042</xdr:colOff>
      <xdr:row>278</xdr:row>
      <xdr:rowOff>25400</xdr:rowOff>
    </xdr:from>
    <xdr:to>
      <xdr:col>1</xdr:col>
      <xdr:colOff>1269083</xdr:colOff>
      <xdr:row>278</xdr:row>
      <xdr:rowOff>565150</xdr:rowOff>
    </xdr:to>
    <xdr:pic>
      <xdr:nvPicPr>
        <xdr:cNvPr id="10882" name="W28742"/>
        <xdr:cNvPicPr/>
      </xdr:nvPicPr>
      <xdr:blipFill>
        <a:blip xmlns:r="http://schemas.openxmlformats.org/officeDocument/2006/relationships" r:embed="rId2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0460" y="163569650"/>
          <a:ext cx="1156970" cy="539750"/>
        </a:xfrm>
        <a:prstGeom prst="rect">
          <a:avLst/>
        </a:prstGeom>
      </xdr:spPr>
    </xdr:pic>
    <xdr:clientData/>
  </xdr:twoCellAnchor>
  <xdr:twoCellAnchor>
    <xdr:from>
      <xdr:col>1</xdr:col>
      <xdr:colOff>296649</xdr:colOff>
      <xdr:row>455</xdr:row>
      <xdr:rowOff>25400</xdr:rowOff>
    </xdr:from>
    <xdr:to>
      <xdr:col>1</xdr:col>
      <xdr:colOff>1084476</xdr:colOff>
      <xdr:row>455</xdr:row>
      <xdr:rowOff>565150</xdr:rowOff>
    </xdr:to>
    <xdr:pic>
      <xdr:nvPicPr>
        <xdr:cNvPr id="10897" name="W29502"/>
        <xdr:cNvPicPr/>
      </xdr:nvPicPr>
      <xdr:blipFill>
        <a:blip xmlns:r="http://schemas.openxmlformats.org/officeDocument/2006/relationships" r:embed="rId2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5245" y="268097000"/>
          <a:ext cx="787400" cy="539750"/>
        </a:xfrm>
        <a:prstGeom prst="rect">
          <a:avLst/>
        </a:prstGeom>
      </xdr:spPr>
    </xdr:pic>
    <xdr:clientData/>
  </xdr:twoCellAnchor>
  <xdr:twoCellAnchor>
    <xdr:from>
      <xdr:col>1</xdr:col>
      <xdr:colOff>379251</xdr:colOff>
      <xdr:row>276</xdr:row>
      <xdr:rowOff>25400</xdr:rowOff>
    </xdr:from>
    <xdr:to>
      <xdr:col>1</xdr:col>
      <xdr:colOff>1001874</xdr:colOff>
      <xdr:row>276</xdr:row>
      <xdr:rowOff>565150</xdr:rowOff>
    </xdr:to>
    <xdr:pic>
      <xdr:nvPicPr>
        <xdr:cNvPr id="10902" name="W30340"/>
        <xdr:cNvPicPr/>
      </xdr:nvPicPr>
      <xdr:blipFill>
        <a:blip xmlns:r="http://schemas.openxmlformats.org/officeDocument/2006/relationships" r:embed="rId2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7795" y="162388550"/>
          <a:ext cx="622300" cy="539750"/>
        </a:xfrm>
        <a:prstGeom prst="rect">
          <a:avLst/>
        </a:prstGeom>
      </xdr:spPr>
    </xdr:pic>
    <xdr:clientData/>
  </xdr:twoCellAnchor>
  <xdr:twoCellAnchor>
    <xdr:from>
      <xdr:col>1</xdr:col>
      <xdr:colOff>96768</xdr:colOff>
      <xdr:row>302</xdr:row>
      <xdr:rowOff>25400</xdr:rowOff>
    </xdr:from>
    <xdr:to>
      <xdr:col>1</xdr:col>
      <xdr:colOff>1284358</xdr:colOff>
      <xdr:row>302</xdr:row>
      <xdr:rowOff>565150</xdr:rowOff>
    </xdr:to>
    <xdr:pic>
      <xdr:nvPicPr>
        <xdr:cNvPr id="10922" name="W34584"/>
        <xdr:cNvPicPr/>
      </xdr:nvPicPr>
      <xdr:blipFill>
        <a:blip xmlns:r="http://schemas.openxmlformats.org/officeDocument/2006/relationships" r:embed="rId2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5220" y="177742850"/>
          <a:ext cx="1187450" cy="539750"/>
        </a:xfrm>
        <a:prstGeom prst="rect">
          <a:avLst/>
        </a:prstGeom>
      </xdr:spPr>
    </xdr:pic>
    <xdr:clientData/>
  </xdr:twoCellAnchor>
  <xdr:twoCellAnchor>
    <xdr:from>
      <xdr:col>1</xdr:col>
      <xdr:colOff>96768</xdr:colOff>
      <xdr:row>303</xdr:row>
      <xdr:rowOff>25400</xdr:rowOff>
    </xdr:from>
    <xdr:to>
      <xdr:col>1</xdr:col>
      <xdr:colOff>1284358</xdr:colOff>
      <xdr:row>303</xdr:row>
      <xdr:rowOff>565150</xdr:rowOff>
    </xdr:to>
    <xdr:pic>
      <xdr:nvPicPr>
        <xdr:cNvPr id="10927" name="W34584"/>
        <xdr:cNvPicPr/>
      </xdr:nvPicPr>
      <xdr:blipFill>
        <a:blip xmlns:r="http://schemas.openxmlformats.org/officeDocument/2006/relationships" r:embed="rId2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5220" y="178333400"/>
          <a:ext cx="1187450" cy="539750"/>
        </a:xfrm>
        <a:prstGeom prst="rect">
          <a:avLst/>
        </a:prstGeom>
      </xdr:spPr>
    </xdr:pic>
    <xdr:clientData/>
  </xdr:twoCellAnchor>
  <xdr:twoCellAnchor>
    <xdr:from>
      <xdr:col>1</xdr:col>
      <xdr:colOff>126278</xdr:colOff>
      <xdr:row>304</xdr:row>
      <xdr:rowOff>25400</xdr:rowOff>
    </xdr:from>
    <xdr:to>
      <xdr:col>1</xdr:col>
      <xdr:colOff>1254847</xdr:colOff>
      <xdr:row>304</xdr:row>
      <xdr:rowOff>565150</xdr:rowOff>
    </xdr:to>
    <xdr:pic>
      <xdr:nvPicPr>
        <xdr:cNvPr id="10932" name="W34508"/>
        <xdr:cNvPicPr/>
      </xdr:nvPicPr>
      <xdr:blipFill>
        <a:blip xmlns:r="http://schemas.openxmlformats.org/officeDocument/2006/relationships" r:embed="rId2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4430" y="178923950"/>
          <a:ext cx="1129030" cy="539750"/>
        </a:xfrm>
        <a:prstGeom prst="rect">
          <a:avLst/>
        </a:prstGeom>
      </xdr:spPr>
    </xdr:pic>
    <xdr:clientData/>
  </xdr:twoCellAnchor>
  <xdr:twoCellAnchor>
    <xdr:from>
      <xdr:col>1</xdr:col>
      <xdr:colOff>126279</xdr:colOff>
      <xdr:row>305</xdr:row>
      <xdr:rowOff>25400</xdr:rowOff>
    </xdr:from>
    <xdr:to>
      <xdr:col>1</xdr:col>
      <xdr:colOff>1254847</xdr:colOff>
      <xdr:row>305</xdr:row>
      <xdr:rowOff>565150</xdr:rowOff>
    </xdr:to>
    <xdr:pic>
      <xdr:nvPicPr>
        <xdr:cNvPr id="10937" name="W34508"/>
        <xdr:cNvPicPr/>
      </xdr:nvPicPr>
      <xdr:blipFill>
        <a:blip xmlns:r="http://schemas.openxmlformats.org/officeDocument/2006/relationships" r:embed="rId2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4430" y="179514500"/>
          <a:ext cx="1129030" cy="539750"/>
        </a:xfrm>
        <a:prstGeom prst="rect">
          <a:avLst/>
        </a:prstGeom>
      </xdr:spPr>
    </xdr:pic>
    <xdr:clientData/>
  </xdr:twoCellAnchor>
  <xdr:twoCellAnchor>
    <xdr:from>
      <xdr:col>1</xdr:col>
      <xdr:colOff>182109</xdr:colOff>
      <xdr:row>306</xdr:row>
      <xdr:rowOff>25400</xdr:rowOff>
    </xdr:from>
    <xdr:to>
      <xdr:col>1</xdr:col>
      <xdr:colOff>1199016</xdr:colOff>
      <xdr:row>306</xdr:row>
      <xdr:rowOff>565150</xdr:rowOff>
    </xdr:to>
    <xdr:pic>
      <xdr:nvPicPr>
        <xdr:cNvPr id="10941" name="W34975"/>
        <xdr:cNvPicPr/>
      </xdr:nvPicPr>
      <xdr:blipFill>
        <a:blip xmlns:r="http://schemas.openxmlformats.org/officeDocument/2006/relationships" r:embed="rId2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0310" y="180105050"/>
          <a:ext cx="1017270" cy="539750"/>
        </a:xfrm>
        <a:prstGeom prst="rect">
          <a:avLst/>
        </a:prstGeom>
      </xdr:spPr>
    </xdr:pic>
    <xdr:clientData/>
  </xdr:twoCellAnchor>
  <xdr:twoCellAnchor>
    <xdr:from>
      <xdr:col>1</xdr:col>
      <xdr:colOff>182108</xdr:colOff>
      <xdr:row>307</xdr:row>
      <xdr:rowOff>25400</xdr:rowOff>
    </xdr:from>
    <xdr:to>
      <xdr:col>1</xdr:col>
      <xdr:colOff>1199016</xdr:colOff>
      <xdr:row>307</xdr:row>
      <xdr:rowOff>565150</xdr:rowOff>
    </xdr:to>
    <xdr:pic>
      <xdr:nvPicPr>
        <xdr:cNvPr id="10946" name="W34975"/>
        <xdr:cNvPicPr/>
      </xdr:nvPicPr>
      <xdr:blipFill>
        <a:blip xmlns:r="http://schemas.openxmlformats.org/officeDocument/2006/relationships" r:embed="rId2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0310" y="180695600"/>
          <a:ext cx="1017270" cy="539750"/>
        </a:xfrm>
        <a:prstGeom prst="rect">
          <a:avLst/>
        </a:prstGeom>
      </xdr:spPr>
    </xdr:pic>
    <xdr:clientData/>
  </xdr:twoCellAnchor>
  <xdr:twoCellAnchor>
    <xdr:from>
      <xdr:col>1</xdr:col>
      <xdr:colOff>333930</xdr:colOff>
      <xdr:row>314</xdr:row>
      <xdr:rowOff>25400</xdr:rowOff>
    </xdr:from>
    <xdr:to>
      <xdr:col>1</xdr:col>
      <xdr:colOff>1047195</xdr:colOff>
      <xdr:row>314</xdr:row>
      <xdr:rowOff>565150</xdr:rowOff>
    </xdr:to>
    <xdr:pic>
      <xdr:nvPicPr>
        <xdr:cNvPr id="10956" name="W34691"/>
        <xdr:cNvPicPr/>
      </xdr:nvPicPr>
      <xdr:blipFill>
        <a:blip xmlns:r="http://schemas.openxmlformats.org/officeDocument/2006/relationships" r:embed="rId2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848294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334102</xdr:colOff>
      <xdr:row>315</xdr:row>
      <xdr:rowOff>25400</xdr:rowOff>
    </xdr:from>
    <xdr:to>
      <xdr:col>1</xdr:col>
      <xdr:colOff>1047022</xdr:colOff>
      <xdr:row>315</xdr:row>
      <xdr:rowOff>565150</xdr:rowOff>
    </xdr:to>
    <xdr:pic>
      <xdr:nvPicPr>
        <xdr:cNvPr id="10961" name="W34692"/>
        <xdr:cNvPicPr/>
      </xdr:nvPicPr>
      <xdr:blipFill>
        <a:blip xmlns:r="http://schemas.openxmlformats.org/officeDocument/2006/relationships" r:embed="rId2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710" y="185420000"/>
          <a:ext cx="712470" cy="539750"/>
        </a:xfrm>
        <a:prstGeom prst="rect">
          <a:avLst/>
        </a:prstGeom>
      </xdr:spPr>
    </xdr:pic>
    <xdr:clientData/>
  </xdr:twoCellAnchor>
  <xdr:twoCellAnchor>
    <xdr:from>
      <xdr:col>1</xdr:col>
      <xdr:colOff>155223</xdr:colOff>
      <xdr:row>326</xdr:row>
      <xdr:rowOff>25400</xdr:rowOff>
    </xdr:from>
    <xdr:to>
      <xdr:col>1</xdr:col>
      <xdr:colOff>1225901</xdr:colOff>
      <xdr:row>326</xdr:row>
      <xdr:rowOff>565150</xdr:rowOff>
    </xdr:to>
    <xdr:pic>
      <xdr:nvPicPr>
        <xdr:cNvPr id="10986" name="W34431"/>
        <xdr:cNvPicPr/>
      </xdr:nvPicPr>
      <xdr:blipFill>
        <a:blip xmlns:r="http://schemas.openxmlformats.org/officeDocument/2006/relationships" r:embed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3640" y="191916050"/>
          <a:ext cx="1070610" cy="539750"/>
        </a:xfrm>
        <a:prstGeom prst="rect">
          <a:avLst/>
        </a:prstGeom>
      </xdr:spPr>
    </xdr:pic>
    <xdr:clientData/>
  </xdr:twoCellAnchor>
  <xdr:twoCellAnchor>
    <xdr:from>
      <xdr:col>1</xdr:col>
      <xdr:colOff>155223</xdr:colOff>
      <xdr:row>327</xdr:row>
      <xdr:rowOff>25400</xdr:rowOff>
    </xdr:from>
    <xdr:to>
      <xdr:col>1</xdr:col>
      <xdr:colOff>1225901</xdr:colOff>
      <xdr:row>327</xdr:row>
      <xdr:rowOff>565150</xdr:rowOff>
    </xdr:to>
    <xdr:pic>
      <xdr:nvPicPr>
        <xdr:cNvPr id="10991" name="W34431"/>
        <xdr:cNvPicPr/>
      </xdr:nvPicPr>
      <xdr:blipFill>
        <a:blip xmlns:r="http://schemas.openxmlformats.org/officeDocument/2006/relationships" r:embed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3640" y="192506600"/>
          <a:ext cx="107061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328</xdr:row>
      <xdr:rowOff>25400</xdr:rowOff>
    </xdr:from>
    <xdr:to>
      <xdr:col>1</xdr:col>
      <xdr:colOff>1047525</xdr:colOff>
      <xdr:row>328</xdr:row>
      <xdr:rowOff>565150</xdr:rowOff>
    </xdr:to>
    <xdr:pic>
      <xdr:nvPicPr>
        <xdr:cNvPr id="11010" name="W34429"/>
        <xdr:cNvPicPr/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930971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66334</xdr:colOff>
      <xdr:row>335</xdr:row>
      <xdr:rowOff>25400</xdr:rowOff>
    </xdr:from>
    <xdr:to>
      <xdr:col>1</xdr:col>
      <xdr:colOff>1314791</xdr:colOff>
      <xdr:row>335</xdr:row>
      <xdr:rowOff>565150</xdr:rowOff>
    </xdr:to>
    <xdr:pic>
      <xdr:nvPicPr>
        <xdr:cNvPr id="11015" name="W33641"/>
        <xdr:cNvPicPr/>
      </xdr:nvPicPr>
      <xdr:blipFill>
        <a:blip xmlns:r="http://schemas.openxmlformats.org/officeDocument/2006/relationships" r:embed="rId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4740" y="197231000"/>
          <a:ext cx="1248410" cy="539750"/>
        </a:xfrm>
        <a:prstGeom prst="rect">
          <a:avLst/>
        </a:prstGeom>
      </xdr:spPr>
    </xdr:pic>
    <xdr:clientData/>
  </xdr:twoCellAnchor>
  <xdr:twoCellAnchor>
    <xdr:from>
      <xdr:col>1</xdr:col>
      <xdr:colOff>66334</xdr:colOff>
      <xdr:row>336</xdr:row>
      <xdr:rowOff>25400</xdr:rowOff>
    </xdr:from>
    <xdr:to>
      <xdr:col>1</xdr:col>
      <xdr:colOff>1314791</xdr:colOff>
      <xdr:row>336</xdr:row>
      <xdr:rowOff>565150</xdr:rowOff>
    </xdr:to>
    <xdr:pic>
      <xdr:nvPicPr>
        <xdr:cNvPr id="11020" name="W33641"/>
        <xdr:cNvPicPr/>
      </xdr:nvPicPr>
      <xdr:blipFill>
        <a:blip xmlns:r="http://schemas.openxmlformats.org/officeDocument/2006/relationships" r:embed="rId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4740" y="197821550"/>
          <a:ext cx="1248410" cy="539750"/>
        </a:xfrm>
        <a:prstGeom prst="rect">
          <a:avLst/>
        </a:prstGeom>
      </xdr:spPr>
    </xdr:pic>
    <xdr:clientData/>
  </xdr:twoCellAnchor>
  <xdr:twoCellAnchor>
    <xdr:from>
      <xdr:col>1</xdr:col>
      <xdr:colOff>225651</xdr:colOff>
      <xdr:row>337</xdr:row>
      <xdr:rowOff>25400</xdr:rowOff>
    </xdr:from>
    <xdr:to>
      <xdr:col>1</xdr:col>
      <xdr:colOff>1155474</xdr:colOff>
      <xdr:row>337</xdr:row>
      <xdr:rowOff>565150</xdr:rowOff>
    </xdr:to>
    <xdr:pic>
      <xdr:nvPicPr>
        <xdr:cNvPr id="11025" name="W33837"/>
        <xdr:cNvPicPr/>
      </xdr:nvPicPr>
      <xdr:blipFill>
        <a:blip xmlns:r="http://schemas.openxmlformats.org/officeDocument/2006/relationships" r:embed="rId2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4125" y="198412100"/>
          <a:ext cx="929640" cy="539750"/>
        </a:xfrm>
        <a:prstGeom prst="rect">
          <a:avLst/>
        </a:prstGeom>
      </xdr:spPr>
    </xdr:pic>
    <xdr:clientData/>
  </xdr:twoCellAnchor>
  <xdr:twoCellAnchor>
    <xdr:from>
      <xdr:col>1</xdr:col>
      <xdr:colOff>225651</xdr:colOff>
      <xdr:row>338</xdr:row>
      <xdr:rowOff>25400</xdr:rowOff>
    </xdr:from>
    <xdr:to>
      <xdr:col>1</xdr:col>
      <xdr:colOff>1155474</xdr:colOff>
      <xdr:row>338</xdr:row>
      <xdr:rowOff>565150</xdr:rowOff>
    </xdr:to>
    <xdr:pic>
      <xdr:nvPicPr>
        <xdr:cNvPr id="11030" name="W33837"/>
        <xdr:cNvPicPr/>
      </xdr:nvPicPr>
      <xdr:blipFill>
        <a:blip xmlns:r="http://schemas.openxmlformats.org/officeDocument/2006/relationships" r:embed="rId2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4125" y="199002650"/>
          <a:ext cx="9296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339</xdr:row>
      <xdr:rowOff>25400</xdr:rowOff>
    </xdr:from>
    <xdr:to>
      <xdr:col>1</xdr:col>
      <xdr:colOff>1047525</xdr:colOff>
      <xdr:row>339</xdr:row>
      <xdr:rowOff>565150</xdr:rowOff>
    </xdr:to>
    <xdr:pic>
      <xdr:nvPicPr>
        <xdr:cNvPr id="11035" name="W33381"/>
        <xdr:cNvPicPr/>
      </xdr:nvPicPr>
      <xdr:blipFill>
        <a:blip xmlns:r="http://schemas.openxmlformats.org/officeDocument/2006/relationships" r:embed="rId2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995932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234264</xdr:colOff>
      <xdr:row>409</xdr:row>
      <xdr:rowOff>25400</xdr:rowOff>
    </xdr:from>
    <xdr:to>
      <xdr:col>1</xdr:col>
      <xdr:colOff>1146860</xdr:colOff>
      <xdr:row>409</xdr:row>
      <xdr:rowOff>565150</xdr:rowOff>
    </xdr:to>
    <xdr:pic>
      <xdr:nvPicPr>
        <xdr:cNvPr id="11040" name="W32911"/>
        <xdr:cNvPicPr/>
      </xdr:nvPicPr>
      <xdr:blipFill>
        <a:blip xmlns:r="http://schemas.openxmlformats.org/officeDocument/2006/relationships" r:embed="rId2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2380" y="240931700"/>
          <a:ext cx="913130" cy="539750"/>
        </a:xfrm>
        <a:prstGeom prst="rect">
          <a:avLst/>
        </a:prstGeom>
      </xdr:spPr>
    </xdr:pic>
    <xdr:clientData/>
  </xdr:twoCellAnchor>
  <xdr:twoCellAnchor>
    <xdr:from>
      <xdr:col>1</xdr:col>
      <xdr:colOff>213581</xdr:colOff>
      <xdr:row>354</xdr:row>
      <xdr:rowOff>25400</xdr:rowOff>
    </xdr:from>
    <xdr:to>
      <xdr:col>1</xdr:col>
      <xdr:colOff>1167544</xdr:colOff>
      <xdr:row>354</xdr:row>
      <xdr:rowOff>565150</xdr:rowOff>
    </xdr:to>
    <xdr:pic>
      <xdr:nvPicPr>
        <xdr:cNvPr id="11045" name="W33841"/>
        <xdr:cNvPicPr/>
      </xdr:nvPicPr>
      <xdr:blipFill>
        <a:blip xmlns:r="http://schemas.openxmlformats.org/officeDocument/2006/relationships" r:embed="rId2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2060" y="208451450"/>
          <a:ext cx="953770" cy="539750"/>
        </a:xfrm>
        <a:prstGeom prst="rect">
          <a:avLst/>
        </a:prstGeom>
      </xdr:spPr>
    </xdr:pic>
    <xdr:clientData/>
  </xdr:twoCellAnchor>
  <xdr:twoCellAnchor>
    <xdr:from>
      <xdr:col>1</xdr:col>
      <xdr:colOff>213581</xdr:colOff>
      <xdr:row>355</xdr:row>
      <xdr:rowOff>25400</xdr:rowOff>
    </xdr:from>
    <xdr:to>
      <xdr:col>1</xdr:col>
      <xdr:colOff>1167544</xdr:colOff>
      <xdr:row>355</xdr:row>
      <xdr:rowOff>565150</xdr:rowOff>
    </xdr:to>
    <xdr:pic>
      <xdr:nvPicPr>
        <xdr:cNvPr id="11050" name="W33841"/>
        <xdr:cNvPicPr/>
      </xdr:nvPicPr>
      <xdr:blipFill>
        <a:blip xmlns:r="http://schemas.openxmlformats.org/officeDocument/2006/relationships" r:embed="rId2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2060" y="209042000"/>
          <a:ext cx="95377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356</xdr:row>
      <xdr:rowOff>25400</xdr:rowOff>
    </xdr:from>
    <xdr:to>
      <xdr:col>1</xdr:col>
      <xdr:colOff>1047525</xdr:colOff>
      <xdr:row>356</xdr:row>
      <xdr:rowOff>565150</xdr:rowOff>
    </xdr:to>
    <xdr:pic>
      <xdr:nvPicPr>
        <xdr:cNvPr id="11055" name="W34231"/>
        <xdr:cNvPicPr/>
      </xdr:nvPicPr>
      <xdr:blipFill>
        <a:blip xmlns:r="http://schemas.openxmlformats.org/officeDocument/2006/relationships" r:embed="rId2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2096325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357</xdr:row>
      <xdr:rowOff>25400</xdr:rowOff>
    </xdr:from>
    <xdr:to>
      <xdr:col>1</xdr:col>
      <xdr:colOff>1047525</xdr:colOff>
      <xdr:row>357</xdr:row>
      <xdr:rowOff>565150</xdr:rowOff>
    </xdr:to>
    <xdr:pic>
      <xdr:nvPicPr>
        <xdr:cNvPr id="11060" name="W34231"/>
        <xdr:cNvPicPr/>
      </xdr:nvPicPr>
      <xdr:blipFill>
        <a:blip xmlns:r="http://schemas.openxmlformats.org/officeDocument/2006/relationships" r:embed="rId2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2102231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109850</xdr:colOff>
      <xdr:row>358</xdr:row>
      <xdr:rowOff>25400</xdr:rowOff>
    </xdr:from>
    <xdr:to>
      <xdr:col>1</xdr:col>
      <xdr:colOff>1271274</xdr:colOff>
      <xdr:row>358</xdr:row>
      <xdr:rowOff>565150</xdr:rowOff>
    </xdr:to>
    <xdr:pic>
      <xdr:nvPicPr>
        <xdr:cNvPr id="11065" name="W32298"/>
        <xdr:cNvPicPr/>
      </xdr:nvPicPr>
      <xdr:blipFill>
        <a:blip xmlns:r="http://schemas.openxmlformats.org/officeDocument/2006/relationships" r:embed="rId2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7920" y="210813650"/>
          <a:ext cx="1162050" cy="539750"/>
        </a:xfrm>
        <a:prstGeom prst="rect">
          <a:avLst/>
        </a:prstGeom>
      </xdr:spPr>
    </xdr:pic>
    <xdr:clientData/>
  </xdr:twoCellAnchor>
  <xdr:twoCellAnchor>
    <xdr:from>
      <xdr:col>1</xdr:col>
      <xdr:colOff>109850</xdr:colOff>
      <xdr:row>359</xdr:row>
      <xdr:rowOff>25400</xdr:rowOff>
    </xdr:from>
    <xdr:to>
      <xdr:col>1</xdr:col>
      <xdr:colOff>1271274</xdr:colOff>
      <xdr:row>359</xdr:row>
      <xdr:rowOff>565150</xdr:rowOff>
    </xdr:to>
    <xdr:pic>
      <xdr:nvPicPr>
        <xdr:cNvPr id="11069" name="W32298"/>
        <xdr:cNvPicPr/>
      </xdr:nvPicPr>
      <xdr:blipFill>
        <a:blip xmlns:r="http://schemas.openxmlformats.org/officeDocument/2006/relationships" r:embed="rId2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7920" y="211404200"/>
          <a:ext cx="1162050" cy="539750"/>
        </a:xfrm>
        <a:prstGeom prst="rect">
          <a:avLst/>
        </a:prstGeom>
      </xdr:spPr>
    </xdr:pic>
    <xdr:clientData/>
  </xdr:twoCellAnchor>
  <xdr:twoCellAnchor>
    <xdr:from>
      <xdr:col>1</xdr:col>
      <xdr:colOff>210965</xdr:colOff>
      <xdr:row>360</xdr:row>
      <xdr:rowOff>25400</xdr:rowOff>
    </xdr:from>
    <xdr:to>
      <xdr:col>1</xdr:col>
      <xdr:colOff>1170159</xdr:colOff>
      <xdr:row>360</xdr:row>
      <xdr:rowOff>565150</xdr:rowOff>
    </xdr:to>
    <xdr:pic>
      <xdr:nvPicPr>
        <xdr:cNvPr id="11079" name="W32302"/>
        <xdr:cNvPicPr/>
      </xdr:nvPicPr>
      <xdr:blipFill>
        <a:blip xmlns:r="http://schemas.openxmlformats.org/officeDocument/2006/relationships" r:embed="rId2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9520" y="211994750"/>
          <a:ext cx="958850" cy="539750"/>
        </a:xfrm>
        <a:prstGeom prst="rect">
          <a:avLst/>
        </a:prstGeom>
      </xdr:spPr>
    </xdr:pic>
    <xdr:clientData/>
  </xdr:twoCellAnchor>
  <xdr:twoCellAnchor>
    <xdr:from>
      <xdr:col>1</xdr:col>
      <xdr:colOff>210965</xdr:colOff>
      <xdr:row>361</xdr:row>
      <xdr:rowOff>25400</xdr:rowOff>
    </xdr:from>
    <xdr:to>
      <xdr:col>1</xdr:col>
      <xdr:colOff>1170159</xdr:colOff>
      <xdr:row>361</xdr:row>
      <xdr:rowOff>565150</xdr:rowOff>
    </xdr:to>
    <xdr:pic>
      <xdr:nvPicPr>
        <xdr:cNvPr id="11089" name="W32302"/>
        <xdr:cNvPicPr/>
      </xdr:nvPicPr>
      <xdr:blipFill>
        <a:blip xmlns:r="http://schemas.openxmlformats.org/officeDocument/2006/relationships" r:embed="rId2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9520" y="212585300"/>
          <a:ext cx="958850" cy="539750"/>
        </a:xfrm>
        <a:prstGeom prst="rect">
          <a:avLst/>
        </a:prstGeom>
      </xdr:spPr>
    </xdr:pic>
    <xdr:clientData/>
  </xdr:twoCellAnchor>
  <xdr:twoCellAnchor>
    <xdr:from>
      <xdr:col>1</xdr:col>
      <xdr:colOff>89795</xdr:colOff>
      <xdr:row>362</xdr:row>
      <xdr:rowOff>25400</xdr:rowOff>
    </xdr:from>
    <xdr:to>
      <xdr:col>1</xdr:col>
      <xdr:colOff>1291330</xdr:colOff>
      <xdr:row>362</xdr:row>
      <xdr:rowOff>565150</xdr:rowOff>
    </xdr:to>
    <xdr:pic>
      <xdr:nvPicPr>
        <xdr:cNvPr id="11094" name="W33645"/>
        <xdr:cNvPicPr/>
      </xdr:nvPicPr>
      <xdr:blipFill>
        <a:blip xmlns:r="http://schemas.openxmlformats.org/officeDocument/2006/relationships" r:embed="rId2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8235" y="213175850"/>
          <a:ext cx="120142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466</xdr:row>
      <xdr:rowOff>25400</xdr:rowOff>
    </xdr:from>
    <xdr:to>
      <xdr:col>1</xdr:col>
      <xdr:colOff>1047525</xdr:colOff>
      <xdr:row>466</xdr:row>
      <xdr:rowOff>565150</xdr:rowOff>
    </xdr:to>
    <xdr:pic>
      <xdr:nvPicPr>
        <xdr:cNvPr id="11104" name="W35723"/>
        <xdr:cNvPicPr/>
      </xdr:nvPicPr>
      <xdr:blipFill>
        <a:blip xmlns:r="http://schemas.openxmlformats.org/officeDocument/2006/relationships" r:embed="rId2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2745930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90884</xdr:colOff>
      <xdr:row>462</xdr:row>
      <xdr:rowOff>25400</xdr:rowOff>
    </xdr:from>
    <xdr:to>
      <xdr:col>1</xdr:col>
      <xdr:colOff>1290241</xdr:colOff>
      <xdr:row>462</xdr:row>
      <xdr:rowOff>565150</xdr:rowOff>
    </xdr:to>
    <xdr:pic>
      <xdr:nvPicPr>
        <xdr:cNvPr id="11109" name="W32605"/>
        <xdr:cNvPicPr/>
      </xdr:nvPicPr>
      <xdr:blipFill>
        <a:blip xmlns:r="http://schemas.openxmlformats.org/officeDocument/2006/relationships" r:embed="rId2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9505" y="272230850"/>
          <a:ext cx="1198880" cy="539750"/>
        </a:xfrm>
        <a:prstGeom prst="rect">
          <a:avLst/>
        </a:prstGeom>
      </xdr:spPr>
    </xdr:pic>
    <xdr:clientData/>
  </xdr:twoCellAnchor>
  <xdr:twoCellAnchor>
    <xdr:from>
      <xdr:col>1</xdr:col>
      <xdr:colOff>95687</xdr:colOff>
      <xdr:row>467</xdr:row>
      <xdr:rowOff>25400</xdr:rowOff>
    </xdr:from>
    <xdr:to>
      <xdr:col>1</xdr:col>
      <xdr:colOff>1285438</xdr:colOff>
      <xdr:row>467</xdr:row>
      <xdr:rowOff>565150</xdr:rowOff>
    </xdr:to>
    <xdr:pic>
      <xdr:nvPicPr>
        <xdr:cNvPr id="11114" name="W33809"/>
        <xdr:cNvPicPr/>
      </xdr:nvPicPr>
      <xdr:blipFill>
        <a:blip xmlns:r="http://schemas.openxmlformats.org/officeDocument/2006/relationships" r:embed="rId2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3950" y="275183600"/>
          <a:ext cx="1189990" cy="539750"/>
        </a:xfrm>
        <a:prstGeom prst="rect">
          <a:avLst/>
        </a:prstGeom>
      </xdr:spPr>
    </xdr:pic>
    <xdr:clientData/>
  </xdr:twoCellAnchor>
  <xdr:twoCellAnchor>
    <xdr:from>
      <xdr:col>1</xdr:col>
      <xdr:colOff>254858</xdr:colOff>
      <xdr:row>463</xdr:row>
      <xdr:rowOff>25400</xdr:rowOff>
    </xdr:from>
    <xdr:to>
      <xdr:col>1</xdr:col>
      <xdr:colOff>1126267</xdr:colOff>
      <xdr:row>463</xdr:row>
      <xdr:rowOff>565150</xdr:rowOff>
    </xdr:to>
    <xdr:pic>
      <xdr:nvPicPr>
        <xdr:cNvPr id="11119" name="W32611"/>
        <xdr:cNvPicPr/>
      </xdr:nvPicPr>
      <xdr:blipFill>
        <a:blip xmlns:r="http://schemas.openxmlformats.org/officeDocument/2006/relationships" r:embed="rId2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3335" y="272821400"/>
          <a:ext cx="871220" cy="539750"/>
        </a:xfrm>
        <a:prstGeom prst="rect">
          <a:avLst/>
        </a:prstGeom>
      </xdr:spPr>
    </xdr:pic>
    <xdr:clientData/>
  </xdr:twoCellAnchor>
  <xdr:twoCellAnchor>
    <xdr:from>
      <xdr:col>1</xdr:col>
      <xdr:colOff>254858</xdr:colOff>
      <xdr:row>464</xdr:row>
      <xdr:rowOff>25400</xdr:rowOff>
    </xdr:from>
    <xdr:to>
      <xdr:col>1</xdr:col>
      <xdr:colOff>1126267</xdr:colOff>
      <xdr:row>464</xdr:row>
      <xdr:rowOff>565150</xdr:rowOff>
    </xdr:to>
    <xdr:pic>
      <xdr:nvPicPr>
        <xdr:cNvPr id="11124" name="W32611"/>
        <xdr:cNvPicPr/>
      </xdr:nvPicPr>
      <xdr:blipFill>
        <a:blip xmlns:r="http://schemas.openxmlformats.org/officeDocument/2006/relationships" r:embed="rId2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3335" y="273411950"/>
          <a:ext cx="871220" cy="539750"/>
        </a:xfrm>
        <a:prstGeom prst="rect">
          <a:avLst/>
        </a:prstGeom>
      </xdr:spPr>
    </xdr:pic>
    <xdr:clientData/>
  </xdr:twoCellAnchor>
  <xdr:twoCellAnchor>
    <xdr:from>
      <xdr:col>1</xdr:col>
      <xdr:colOff>139149</xdr:colOff>
      <xdr:row>468</xdr:row>
      <xdr:rowOff>25400</xdr:rowOff>
    </xdr:from>
    <xdr:to>
      <xdr:col>1</xdr:col>
      <xdr:colOff>1241976</xdr:colOff>
      <xdr:row>468</xdr:row>
      <xdr:rowOff>565150</xdr:rowOff>
    </xdr:to>
    <xdr:pic>
      <xdr:nvPicPr>
        <xdr:cNvPr id="11129" name="W34286"/>
        <xdr:cNvPicPr/>
      </xdr:nvPicPr>
      <xdr:blipFill>
        <a:blip xmlns:r="http://schemas.openxmlformats.org/officeDocument/2006/relationships" r:embed="rId2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7765" y="275774150"/>
          <a:ext cx="1102360" cy="539750"/>
        </a:xfrm>
        <a:prstGeom prst="rect">
          <a:avLst/>
        </a:prstGeom>
      </xdr:spPr>
    </xdr:pic>
    <xdr:clientData/>
  </xdr:twoCellAnchor>
  <xdr:twoCellAnchor>
    <xdr:from>
      <xdr:col>1</xdr:col>
      <xdr:colOff>139149</xdr:colOff>
      <xdr:row>469</xdr:row>
      <xdr:rowOff>25400</xdr:rowOff>
    </xdr:from>
    <xdr:to>
      <xdr:col>1</xdr:col>
      <xdr:colOff>1241976</xdr:colOff>
      <xdr:row>469</xdr:row>
      <xdr:rowOff>565150</xdr:rowOff>
    </xdr:to>
    <xdr:pic>
      <xdr:nvPicPr>
        <xdr:cNvPr id="11135" name="W34286"/>
        <xdr:cNvPicPr/>
      </xdr:nvPicPr>
      <xdr:blipFill>
        <a:blip xmlns:r="http://schemas.openxmlformats.org/officeDocument/2006/relationships" r:embed="rId2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7765" y="276364700"/>
          <a:ext cx="110236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261</xdr:row>
      <xdr:rowOff>25400</xdr:rowOff>
    </xdr:from>
    <xdr:to>
      <xdr:col>1</xdr:col>
      <xdr:colOff>1047525</xdr:colOff>
      <xdr:row>261</xdr:row>
      <xdr:rowOff>565150</xdr:rowOff>
    </xdr:to>
    <xdr:pic>
      <xdr:nvPicPr>
        <xdr:cNvPr id="11144" name="W33410"/>
        <xdr:cNvPicPr/>
      </xdr:nvPicPr>
      <xdr:blipFill>
        <a:blip xmlns:r="http://schemas.openxmlformats.org/officeDocument/2006/relationships" r:embed="rId2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535303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262</xdr:row>
      <xdr:rowOff>25400</xdr:rowOff>
    </xdr:from>
    <xdr:to>
      <xdr:col>1</xdr:col>
      <xdr:colOff>1047525</xdr:colOff>
      <xdr:row>262</xdr:row>
      <xdr:rowOff>565150</xdr:rowOff>
    </xdr:to>
    <xdr:pic>
      <xdr:nvPicPr>
        <xdr:cNvPr id="11148" name="W33410"/>
        <xdr:cNvPicPr/>
      </xdr:nvPicPr>
      <xdr:blipFill>
        <a:blip xmlns:r="http://schemas.openxmlformats.org/officeDocument/2006/relationships" r:embed="rId2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541208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95933</xdr:colOff>
      <xdr:row>263</xdr:row>
      <xdr:rowOff>25400</xdr:rowOff>
    </xdr:from>
    <xdr:to>
      <xdr:col>1</xdr:col>
      <xdr:colOff>1285193</xdr:colOff>
      <xdr:row>263</xdr:row>
      <xdr:rowOff>565150</xdr:rowOff>
    </xdr:to>
    <xdr:pic>
      <xdr:nvPicPr>
        <xdr:cNvPr id="11152" name="W33412"/>
        <xdr:cNvPicPr/>
      </xdr:nvPicPr>
      <xdr:blipFill>
        <a:blip xmlns:r="http://schemas.openxmlformats.org/officeDocument/2006/relationships" r:embed="rId2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4585" y="154711400"/>
          <a:ext cx="118872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264</xdr:row>
      <xdr:rowOff>25400</xdr:rowOff>
    </xdr:from>
    <xdr:to>
      <xdr:col>1</xdr:col>
      <xdr:colOff>1047525</xdr:colOff>
      <xdr:row>264</xdr:row>
      <xdr:rowOff>565150</xdr:rowOff>
    </xdr:to>
    <xdr:pic>
      <xdr:nvPicPr>
        <xdr:cNvPr id="11156" name="W33639"/>
        <xdr:cNvPicPr/>
      </xdr:nvPicPr>
      <xdr:blipFill>
        <a:blip xmlns:r="http://schemas.openxmlformats.org/officeDocument/2006/relationships" r:embed="rId2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553019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350</xdr:row>
      <xdr:rowOff>25400</xdr:rowOff>
    </xdr:from>
    <xdr:to>
      <xdr:col>1</xdr:col>
      <xdr:colOff>1047525</xdr:colOff>
      <xdr:row>350</xdr:row>
      <xdr:rowOff>565150</xdr:rowOff>
    </xdr:to>
    <xdr:pic>
      <xdr:nvPicPr>
        <xdr:cNvPr id="11160" name="W33366"/>
        <xdr:cNvPicPr/>
      </xdr:nvPicPr>
      <xdr:blipFill>
        <a:blip xmlns:r="http://schemas.openxmlformats.org/officeDocument/2006/relationships" r:embed="rId2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2060892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351</xdr:row>
      <xdr:rowOff>31899</xdr:rowOff>
    </xdr:from>
    <xdr:to>
      <xdr:col>1</xdr:col>
      <xdr:colOff>1355725</xdr:colOff>
      <xdr:row>351</xdr:row>
      <xdr:rowOff>558607</xdr:rowOff>
    </xdr:to>
    <xdr:pic>
      <xdr:nvPicPr>
        <xdr:cNvPr id="11164" name="W34291"/>
        <xdr:cNvPicPr/>
      </xdr:nvPicPr>
      <xdr:blipFill>
        <a:blip xmlns:r="http://schemas.openxmlformats.org/officeDocument/2006/relationships" r:embed="rId2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206686150"/>
          <a:ext cx="1330325" cy="526415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352</xdr:row>
      <xdr:rowOff>31899</xdr:rowOff>
    </xdr:from>
    <xdr:to>
      <xdr:col>1</xdr:col>
      <xdr:colOff>1355725</xdr:colOff>
      <xdr:row>352</xdr:row>
      <xdr:rowOff>558607</xdr:rowOff>
    </xdr:to>
    <xdr:pic>
      <xdr:nvPicPr>
        <xdr:cNvPr id="11168" name="W34291"/>
        <xdr:cNvPicPr/>
      </xdr:nvPicPr>
      <xdr:blipFill>
        <a:blip xmlns:r="http://schemas.openxmlformats.org/officeDocument/2006/relationships" r:embed="rId2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207276700"/>
          <a:ext cx="1330325" cy="526415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411</xdr:row>
      <xdr:rowOff>23217</xdr:rowOff>
    </xdr:from>
    <xdr:to>
      <xdr:col>1</xdr:col>
      <xdr:colOff>1355725</xdr:colOff>
      <xdr:row>411</xdr:row>
      <xdr:rowOff>567319</xdr:rowOff>
    </xdr:to>
    <xdr:pic>
      <xdr:nvPicPr>
        <xdr:cNvPr id="11172" name="W33210"/>
        <xdr:cNvPicPr/>
      </xdr:nvPicPr>
      <xdr:blipFill>
        <a:blip xmlns:r="http://schemas.openxmlformats.org/officeDocument/2006/relationships" r:embed="rId2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242110260"/>
          <a:ext cx="1330325" cy="544195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412</xdr:row>
      <xdr:rowOff>29865</xdr:rowOff>
    </xdr:from>
    <xdr:to>
      <xdr:col>1</xdr:col>
      <xdr:colOff>1355725</xdr:colOff>
      <xdr:row>412</xdr:row>
      <xdr:rowOff>560689</xdr:rowOff>
    </xdr:to>
    <xdr:pic>
      <xdr:nvPicPr>
        <xdr:cNvPr id="11176" name="W33211"/>
        <xdr:cNvPicPr/>
      </xdr:nvPicPr>
      <xdr:blipFill>
        <a:blip xmlns:r="http://schemas.openxmlformats.org/officeDocument/2006/relationships" r:embed="rId2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242707795"/>
          <a:ext cx="1330325" cy="530225"/>
        </a:xfrm>
        <a:prstGeom prst="rect">
          <a:avLst/>
        </a:prstGeom>
      </xdr:spPr>
    </xdr:pic>
    <xdr:clientData/>
  </xdr:twoCellAnchor>
  <xdr:twoCellAnchor>
    <xdr:from>
      <xdr:col>1</xdr:col>
      <xdr:colOff>119634</xdr:colOff>
      <xdr:row>459</xdr:row>
      <xdr:rowOff>25400</xdr:rowOff>
    </xdr:from>
    <xdr:to>
      <xdr:col>1</xdr:col>
      <xdr:colOff>1261491</xdr:colOff>
      <xdr:row>459</xdr:row>
      <xdr:rowOff>565150</xdr:rowOff>
    </xdr:to>
    <xdr:pic>
      <xdr:nvPicPr>
        <xdr:cNvPr id="11180" name="W32498"/>
        <xdr:cNvPicPr/>
      </xdr:nvPicPr>
      <xdr:blipFill>
        <a:blip xmlns:r="http://schemas.openxmlformats.org/officeDocument/2006/relationships" r:embed="rId2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8080" y="270459200"/>
          <a:ext cx="1141730" cy="539750"/>
        </a:xfrm>
        <a:prstGeom prst="rect">
          <a:avLst/>
        </a:prstGeom>
      </xdr:spPr>
    </xdr:pic>
    <xdr:clientData/>
  </xdr:twoCellAnchor>
  <xdr:twoCellAnchor>
    <xdr:from>
      <xdr:col>1</xdr:col>
      <xdr:colOff>111796</xdr:colOff>
      <xdr:row>460</xdr:row>
      <xdr:rowOff>25400</xdr:rowOff>
    </xdr:from>
    <xdr:to>
      <xdr:col>1</xdr:col>
      <xdr:colOff>1269329</xdr:colOff>
      <xdr:row>460</xdr:row>
      <xdr:rowOff>565150</xdr:rowOff>
    </xdr:to>
    <xdr:pic>
      <xdr:nvPicPr>
        <xdr:cNvPr id="11184" name="W32500"/>
        <xdr:cNvPicPr/>
      </xdr:nvPicPr>
      <xdr:blipFill>
        <a:blip xmlns:r="http://schemas.openxmlformats.org/officeDocument/2006/relationships" r:embed="rId2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0460" y="271049750"/>
          <a:ext cx="115697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308</xdr:row>
      <xdr:rowOff>25400</xdr:rowOff>
    </xdr:from>
    <xdr:to>
      <xdr:col>1</xdr:col>
      <xdr:colOff>1047525</xdr:colOff>
      <xdr:row>308</xdr:row>
      <xdr:rowOff>565150</xdr:rowOff>
    </xdr:to>
    <xdr:pic>
      <xdr:nvPicPr>
        <xdr:cNvPr id="11188" name="W33686"/>
        <xdr:cNvPicPr/>
      </xdr:nvPicPr>
      <xdr:blipFill>
        <a:blip xmlns:r="http://schemas.openxmlformats.org/officeDocument/2006/relationships" r:embed="rId2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812861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309</xdr:row>
      <xdr:rowOff>25400</xdr:rowOff>
    </xdr:from>
    <xdr:to>
      <xdr:col>1</xdr:col>
      <xdr:colOff>1047525</xdr:colOff>
      <xdr:row>309</xdr:row>
      <xdr:rowOff>565150</xdr:rowOff>
    </xdr:to>
    <xdr:pic>
      <xdr:nvPicPr>
        <xdr:cNvPr id="11192" name="W33686"/>
        <xdr:cNvPicPr/>
      </xdr:nvPicPr>
      <xdr:blipFill>
        <a:blip xmlns:r="http://schemas.openxmlformats.org/officeDocument/2006/relationships" r:embed="rId2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818767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423314</xdr:colOff>
      <xdr:row>310</xdr:row>
      <xdr:rowOff>25400</xdr:rowOff>
    </xdr:from>
    <xdr:to>
      <xdr:col>1</xdr:col>
      <xdr:colOff>957810</xdr:colOff>
      <xdr:row>310</xdr:row>
      <xdr:rowOff>565150</xdr:rowOff>
    </xdr:to>
    <xdr:pic>
      <xdr:nvPicPr>
        <xdr:cNvPr id="11196" name="W34977"/>
        <xdr:cNvPicPr/>
      </xdr:nvPicPr>
      <xdr:blipFill>
        <a:blip xmlns:r="http://schemas.openxmlformats.org/officeDocument/2006/relationships" r:embed="rId2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610" y="182467250"/>
          <a:ext cx="534670" cy="539750"/>
        </a:xfrm>
        <a:prstGeom prst="rect">
          <a:avLst/>
        </a:prstGeom>
      </xdr:spPr>
    </xdr:pic>
    <xdr:clientData/>
  </xdr:twoCellAnchor>
  <xdr:twoCellAnchor>
    <xdr:from>
      <xdr:col>1</xdr:col>
      <xdr:colOff>423314</xdr:colOff>
      <xdr:row>311</xdr:row>
      <xdr:rowOff>25400</xdr:rowOff>
    </xdr:from>
    <xdr:to>
      <xdr:col>1</xdr:col>
      <xdr:colOff>957810</xdr:colOff>
      <xdr:row>311</xdr:row>
      <xdr:rowOff>565150</xdr:rowOff>
    </xdr:to>
    <xdr:pic>
      <xdr:nvPicPr>
        <xdr:cNvPr id="5056" name="W34977"/>
        <xdr:cNvPicPr/>
      </xdr:nvPicPr>
      <xdr:blipFill>
        <a:blip xmlns:r="http://schemas.openxmlformats.org/officeDocument/2006/relationships" r:embed="rId2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610" y="183057800"/>
          <a:ext cx="53467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312</xdr:row>
      <xdr:rowOff>25400</xdr:rowOff>
    </xdr:from>
    <xdr:to>
      <xdr:col>1</xdr:col>
      <xdr:colOff>1047525</xdr:colOff>
      <xdr:row>312</xdr:row>
      <xdr:rowOff>565150</xdr:rowOff>
    </xdr:to>
    <xdr:pic>
      <xdr:nvPicPr>
        <xdr:cNvPr id="5061" name="W33689"/>
        <xdr:cNvPicPr/>
      </xdr:nvPicPr>
      <xdr:blipFill>
        <a:blip xmlns:r="http://schemas.openxmlformats.org/officeDocument/2006/relationships" r:embed="rId2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836483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313</xdr:row>
      <xdr:rowOff>25400</xdr:rowOff>
    </xdr:from>
    <xdr:to>
      <xdr:col>1</xdr:col>
      <xdr:colOff>1047525</xdr:colOff>
      <xdr:row>313</xdr:row>
      <xdr:rowOff>565150</xdr:rowOff>
    </xdr:to>
    <xdr:pic>
      <xdr:nvPicPr>
        <xdr:cNvPr id="5066" name="W33689"/>
        <xdr:cNvPicPr/>
      </xdr:nvPicPr>
      <xdr:blipFill>
        <a:blip xmlns:r="http://schemas.openxmlformats.org/officeDocument/2006/relationships" r:embed="rId2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842389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341</xdr:row>
      <xdr:rowOff>25400</xdr:rowOff>
    </xdr:from>
    <xdr:to>
      <xdr:col>1</xdr:col>
      <xdr:colOff>1047525</xdr:colOff>
      <xdr:row>341</xdr:row>
      <xdr:rowOff>565150</xdr:rowOff>
    </xdr:to>
    <xdr:pic>
      <xdr:nvPicPr>
        <xdr:cNvPr id="5076" name="W34382"/>
        <xdr:cNvPicPr/>
      </xdr:nvPicPr>
      <xdr:blipFill>
        <a:blip xmlns:r="http://schemas.openxmlformats.org/officeDocument/2006/relationships" r:embed="rId2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2007743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342</xdr:row>
      <xdr:rowOff>25400</xdr:rowOff>
    </xdr:from>
    <xdr:to>
      <xdr:col>1</xdr:col>
      <xdr:colOff>1047525</xdr:colOff>
      <xdr:row>342</xdr:row>
      <xdr:rowOff>565150</xdr:rowOff>
    </xdr:to>
    <xdr:pic>
      <xdr:nvPicPr>
        <xdr:cNvPr id="5081" name="W34382"/>
        <xdr:cNvPicPr/>
      </xdr:nvPicPr>
      <xdr:blipFill>
        <a:blip xmlns:r="http://schemas.openxmlformats.org/officeDocument/2006/relationships" r:embed="rId2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2013648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94780</xdr:colOff>
      <xdr:row>343</xdr:row>
      <xdr:rowOff>25400</xdr:rowOff>
    </xdr:from>
    <xdr:to>
      <xdr:col>1</xdr:col>
      <xdr:colOff>1286345</xdr:colOff>
      <xdr:row>343</xdr:row>
      <xdr:rowOff>565150</xdr:rowOff>
    </xdr:to>
    <xdr:pic>
      <xdr:nvPicPr>
        <xdr:cNvPr id="5086" name="W35016"/>
        <xdr:cNvPicPr/>
      </xdr:nvPicPr>
      <xdr:blipFill>
        <a:blip xmlns:r="http://schemas.openxmlformats.org/officeDocument/2006/relationships" r:embed="rId2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3315" y="201955400"/>
          <a:ext cx="1191260" cy="539750"/>
        </a:xfrm>
        <a:prstGeom prst="rect">
          <a:avLst/>
        </a:prstGeom>
      </xdr:spPr>
    </xdr:pic>
    <xdr:clientData/>
  </xdr:twoCellAnchor>
  <xdr:twoCellAnchor>
    <xdr:from>
      <xdr:col>1</xdr:col>
      <xdr:colOff>94780</xdr:colOff>
      <xdr:row>344</xdr:row>
      <xdr:rowOff>25400</xdr:rowOff>
    </xdr:from>
    <xdr:to>
      <xdr:col>1</xdr:col>
      <xdr:colOff>1286344</xdr:colOff>
      <xdr:row>344</xdr:row>
      <xdr:rowOff>565150</xdr:rowOff>
    </xdr:to>
    <xdr:pic>
      <xdr:nvPicPr>
        <xdr:cNvPr id="5091" name="W35016"/>
        <xdr:cNvPicPr/>
      </xdr:nvPicPr>
      <xdr:blipFill>
        <a:blip xmlns:r="http://schemas.openxmlformats.org/officeDocument/2006/relationships" r:embed="rId2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3315" y="202545950"/>
          <a:ext cx="119126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345</xdr:row>
      <xdr:rowOff>25400</xdr:rowOff>
    </xdr:from>
    <xdr:to>
      <xdr:col>1</xdr:col>
      <xdr:colOff>1047525</xdr:colOff>
      <xdr:row>345</xdr:row>
      <xdr:rowOff>565150</xdr:rowOff>
    </xdr:to>
    <xdr:pic>
      <xdr:nvPicPr>
        <xdr:cNvPr id="5106" name="W34788"/>
        <xdr:cNvPicPr/>
      </xdr:nvPicPr>
      <xdr:blipFill>
        <a:blip xmlns:r="http://schemas.openxmlformats.org/officeDocument/2006/relationships" r:embed="rId2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2031365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346</xdr:row>
      <xdr:rowOff>25400</xdr:rowOff>
    </xdr:from>
    <xdr:to>
      <xdr:col>1</xdr:col>
      <xdr:colOff>1047525</xdr:colOff>
      <xdr:row>346</xdr:row>
      <xdr:rowOff>565150</xdr:rowOff>
    </xdr:to>
    <xdr:pic>
      <xdr:nvPicPr>
        <xdr:cNvPr id="5111" name="W34788"/>
        <xdr:cNvPicPr/>
      </xdr:nvPicPr>
      <xdr:blipFill>
        <a:blip xmlns:r="http://schemas.openxmlformats.org/officeDocument/2006/relationships" r:embed="rId2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2037270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238329</xdr:colOff>
      <xdr:row>347</xdr:row>
      <xdr:rowOff>25400</xdr:rowOff>
    </xdr:from>
    <xdr:to>
      <xdr:col>1</xdr:col>
      <xdr:colOff>1142795</xdr:colOff>
      <xdr:row>347</xdr:row>
      <xdr:rowOff>565150</xdr:rowOff>
    </xdr:to>
    <xdr:pic>
      <xdr:nvPicPr>
        <xdr:cNvPr id="5121" name="W36291"/>
        <xdr:cNvPicPr/>
      </xdr:nvPicPr>
      <xdr:blipFill>
        <a:blip xmlns:r="http://schemas.openxmlformats.org/officeDocument/2006/relationships" r:embed="rId2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6825" y="204317600"/>
          <a:ext cx="9042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418</xdr:row>
      <xdr:rowOff>25400</xdr:rowOff>
    </xdr:from>
    <xdr:to>
      <xdr:col>1</xdr:col>
      <xdr:colOff>1047525</xdr:colOff>
      <xdr:row>418</xdr:row>
      <xdr:rowOff>565150</xdr:rowOff>
    </xdr:to>
    <xdr:pic>
      <xdr:nvPicPr>
        <xdr:cNvPr id="5141" name="W33787"/>
        <xdr:cNvPicPr/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2462466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419</xdr:row>
      <xdr:rowOff>25400</xdr:rowOff>
    </xdr:from>
    <xdr:to>
      <xdr:col>1</xdr:col>
      <xdr:colOff>1047525</xdr:colOff>
      <xdr:row>419</xdr:row>
      <xdr:rowOff>565150</xdr:rowOff>
    </xdr:to>
    <xdr:pic>
      <xdr:nvPicPr>
        <xdr:cNvPr id="5146" name="W33787"/>
        <xdr:cNvPicPr/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2468372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420</xdr:row>
      <xdr:rowOff>25400</xdr:rowOff>
    </xdr:from>
    <xdr:to>
      <xdr:col>1</xdr:col>
      <xdr:colOff>1047525</xdr:colOff>
      <xdr:row>420</xdr:row>
      <xdr:rowOff>565150</xdr:rowOff>
    </xdr:to>
    <xdr:pic>
      <xdr:nvPicPr>
        <xdr:cNvPr id="5151" name="W35200"/>
        <xdr:cNvPicPr/>
      </xdr:nvPicPr>
      <xdr:blipFill>
        <a:blip xmlns:r="http://schemas.openxmlformats.org/officeDocument/2006/relationships" r:embed="rId2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2474277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421</xdr:row>
      <xdr:rowOff>25400</xdr:rowOff>
    </xdr:from>
    <xdr:to>
      <xdr:col>1</xdr:col>
      <xdr:colOff>1047525</xdr:colOff>
      <xdr:row>421</xdr:row>
      <xdr:rowOff>565150</xdr:rowOff>
    </xdr:to>
    <xdr:pic>
      <xdr:nvPicPr>
        <xdr:cNvPr id="5156" name="W35200"/>
        <xdr:cNvPicPr/>
      </xdr:nvPicPr>
      <xdr:blipFill>
        <a:blip xmlns:r="http://schemas.openxmlformats.org/officeDocument/2006/relationships" r:embed="rId2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2480183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193104</xdr:colOff>
      <xdr:row>422</xdr:row>
      <xdr:rowOff>25400</xdr:rowOff>
    </xdr:from>
    <xdr:to>
      <xdr:col>1</xdr:col>
      <xdr:colOff>1188022</xdr:colOff>
      <xdr:row>422</xdr:row>
      <xdr:rowOff>565150</xdr:rowOff>
    </xdr:to>
    <xdr:pic>
      <xdr:nvPicPr>
        <xdr:cNvPr id="5161" name="W34243"/>
        <xdr:cNvPicPr/>
      </xdr:nvPicPr>
      <xdr:blipFill>
        <a:blip xmlns:r="http://schemas.openxmlformats.org/officeDocument/2006/relationships" r:embed="rId2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1740" y="248608850"/>
          <a:ext cx="994410" cy="539750"/>
        </a:xfrm>
        <a:prstGeom prst="rect">
          <a:avLst/>
        </a:prstGeom>
      </xdr:spPr>
    </xdr:pic>
    <xdr:clientData/>
  </xdr:twoCellAnchor>
  <xdr:twoCellAnchor>
    <xdr:from>
      <xdr:col>1</xdr:col>
      <xdr:colOff>393805</xdr:colOff>
      <xdr:row>423</xdr:row>
      <xdr:rowOff>25400</xdr:rowOff>
    </xdr:from>
    <xdr:to>
      <xdr:col>1</xdr:col>
      <xdr:colOff>987319</xdr:colOff>
      <xdr:row>423</xdr:row>
      <xdr:rowOff>565150</xdr:rowOff>
    </xdr:to>
    <xdr:pic>
      <xdr:nvPicPr>
        <xdr:cNvPr id="5166" name="W34406"/>
        <xdr:cNvPicPr/>
      </xdr:nvPicPr>
      <xdr:blipFill>
        <a:blip xmlns:r="http://schemas.openxmlformats.org/officeDocument/2006/relationships" r:embed="rId2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2400" y="249199400"/>
          <a:ext cx="593090" cy="539750"/>
        </a:xfrm>
        <a:prstGeom prst="rect">
          <a:avLst/>
        </a:prstGeom>
      </xdr:spPr>
    </xdr:pic>
    <xdr:clientData/>
  </xdr:twoCellAnchor>
  <xdr:twoCellAnchor>
    <xdr:from>
      <xdr:col>1</xdr:col>
      <xdr:colOff>393805</xdr:colOff>
      <xdr:row>424</xdr:row>
      <xdr:rowOff>25400</xdr:rowOff>
    </xdr:from>
    <xdr:to>
      <xdr:col>1</xdr:col>
      <xdr:colOff>987319</xdr:colOff>
      <xdr:row>424</xdr:row>
      <xdr:rowOff>565150</xdr:rowOff>
    </xdr:to>
    <xdr:pic>
      <xdr:nvPicPr>
        <xdr:cNvPr id="5171" name="W34406"/>
        <xdr:cNvPicPr/>
      </xdr:nvPicPr>
      <xdr:blipFill>
        <a:blip xmlns:r="http://schemas.openxmlformats.org/officeDocument/2006/relationships" r:embed="rId2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2400" y="249789950"/>
          <a:ext cx="59309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425</xdr:row>
      <xdr:rowOff>25400</xdr:rowOff>
    </xdr:from>
    <xdr:to>
      <xdr:col>1</xdr:col>
      <xdr:colOff>1047525</xdr:colOff>
      <xdr:row>425</xdr:row>
      <xdr:rowOff>565150</xdr:rowOff>
    </xdr:to>
    <xdr:pic>
      <xdr:nvPicPr>
        <xdr:cNvPr id="5176" name="W34407"/>
        <xdr:cNvPicPr/>
      </xdr:nvPicPr>
      <xdr:blipFill>
        <a:blip xmlns:r="http://schemas.openxmlformats.org/officeDocument/2006/relationships" r:embed="rId2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2503805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426</xdr:row>
      <xdr:rowOff>25400</xdr:rowOff>
    </xdr:from>
    <xdr:to>
      <xdr:col>1</xdr:col>
      <xdr:colOff>1047525</xdr:colOff>
      <xdr:row>426</xdr:row>
      <xdr:rowOff>565150</xdr:rowOff>
    </xdr:to>
    <xdr:pic>
      <xdr:nvPicPr>
        <xdr:cNvPr id="5181" name="W34407"/>
        <xdr:cNvPicPr/>
      </xdr:nvPicPr>
      <xdr:blipFill>
        <a:blip xmlns:r="http://schemas.openxmlformats.org/officeDocument/2006/relationships" r:embed="rId2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2509710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423314</xdr:colOff>
      <xdr:row>427</xdr:row>
      <xdr:rowOff>25400</xdr:rowOff>
    </xdr:from>
    <xdr:to>
      <xdr:col>1</xdr:col>
      <xdr:colOff>957810</xdr:colOff>
      <xdr:row>427</xdr:row>
      <xdr:rowOff>565150</xdr:rowOff>
    </xdr:to>
    <xdr:pic>
      <xdr:nvPicPr>
        <xdr:cNvPr id="5186" name="W35017"/>
        <xdr:cNvPicPr/>
      </xdr:nvPicPr>
      <xdr:blipFill>
        <a:blip xmlns:r="http://schemas.openxmlformats.org/officeDocument/2006/relationships" r:embed="rId2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610" y="251561600"/>
          <a:ext cx="534670" cy="539750"/>
        </a:xfrm>
        <a:prstGeom prst="rect">
          <a:avLst/>
        </a:prstGeom>
      </xdr:spPr>
    </xdr:pic>
    <xdr:clientData/>
  </xdr:twoCellAnchor>
  <xdr:twoCellAnchor>
    <xdr:from>
      <xdr:col>1</xdr:col>
      <xdr:colOff>279218</xdr:colOff>
      <xdr:row>428</xdr:row>
      <xdr:rowOff>25400</xdr:rowOff>
    </xdr:from>
    <xdr:to>
      <xdr:col>1</xdr:col>
      <xdr:colOff>1101907</xdr:colOff>
      <xdr:row>428</xdr:row>
      <xdr:rowOff>565150</xdr:rowOff>
    </xdr:to>
    <xdr:pic>
      <xdr:nvPicPr>
        <xdr:cNvPr id="5191" name="W36266"/>
        <xdr:cNvPicPr/>
      </xdr:nvPicPr>
      <xdr:blipFill>
        <a:blip xmlns:r="http://schemas.openxmlformats.org/officeDocument/2006/relationships" r:embed="rId2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7465" y="252152150"/>
          <a:ext cx="82296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429</xdr:row>
      <xdr:rowOff>25400</xdr:rowOff>
    </xdr:from>
    <xdr:to>
      <xdr:col>1</xdr:col>
      <xdr:colOff>1047525</xdr:colOff>
      <xdr:row>429</xdr:row>
      <xdr:rowOff>565150</xdr:rowOff>
    </xdr:to>
    <xdr:pic>
      <xdr:nvPicPr>
        <xdr:cNvPr id="5196" name="W35706"/>
        <xdr:cNvPicPr/>
      </xdr:nvPicPr>
      <xdr:blipFill>
        <a:blip xmlns:r="http://schemas.openxmlformats.org/officeDocument/2006/relationships" r:embed="rId2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2527427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340</xdr:row>
      <xdr:rowOff>25400</xdr:rowOff>
    </xdr:from>
    <xdr:to>
      <xdr:col>1</xdr:col>
      <xdr:colOff>1047525</xdr:colOff>
      <xdr:row>340</xdr:row>
      <xdr:rowOff>565150</xdr:rowOff>
    </xdr:to>
    <xdr:pic>
      <xdr:nvPicPr>
        <xdr:cNvPr id="5201" name="W33582"/>
        <xdr:cNvPicPr/>
      </xdr:nvPicPr>
      <xdr:blipFill>
        <a:blip xmlns:r="http://schemas.openxmlformats.org/officeDocument/2006/relationships" r:embed="rId2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2001837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402</xdr:row>
      <xdr:rowOff>25400</xdr:rowOff>
    </xdr:from>
    <xdr:to>
      <xdr:col>1</xdr:col>
      <xdr:colOff>1047525</xdr:colOff>
      <xdr:row>402</xdr:row>
      <xdr:rowOff>565150</xdr:rowOff>
    </xdr:to>
    <xdr:pic>
      <xdr:nvPicPr>
        <xdr:cNvPr id="5211" name="W34005"/>
        <xdr:cNvPicPr/>
      </xdr:nvPicPr>
      <xdr:blipFill>
        <a:blip xmlns:r="http://schemas.openxmlformats.org/officeDocument/2006/relationships" r:embed="rId2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2367978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403</xdr:row>
      <xdr:rowOff>25400</xdr:rowOff>
    </xdr:from>
    <xdr:to>
      <xdr:col>1</xdr:col>
      <xdr:colOff>1047525</xdr:colOff>
      <xdr:row>403</xdr:row>
      <xdr:rowOff>565150</xdr:rowOff>
    </xdr:to>
    <xdr:pic>
      <xdr:nvPicPr>
        <xdr:cNvPr id="5216" name="W35222"/>
        <xdr:cNvPicPr/>
      </xdr:nvPicPr>
      <xdr:blipFill>
        <a:blip xmlns:r="http://schemas.openxmlformats.org/officeDocument/2006/relationships" r:embed="rId2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2373884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435</xdr:row>
      <xdr:rowOff>25400</xdr:rowOff>
    </xdr:from>
    <xdr:to>
      <xdr:col>1</xdr:col>
      <xdr:colOff>1047525</xdr:colOff>
      <xdr:row>435</xdr:row>
      <xdr:rowOff>565150</xdr:rowOff>
    </xdr:to>
    <xdr:pic>
      <xdr:nvPicPr>
        <xdr:cNvPr id="5221" name="W33481"/>
        <xdr:cNvPicPr/>
      </xdr:nvPicPr>
      <xdr:blipFill>
        <a:blip xmlns:r="http://schemas.openxmlformats.org/officeDocument/2006/relationships" r:embed="rId2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2562860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331527</xdr:colOff>
      <xdr:row>436</xdr:row>
      <xdr:rowOff>25400</xdr:rowOff>
    </xdr:from>
    <xdr:to>
      <xdr:col>1</xdr:col>
      <xdr:colOff>1049598</xdr:colOff>
      <xdr:row>436</xdr:row>
      <xdr:rowOff>565150</xdr:rowOff>
    </xdr:to>
    <xdr:pic>
      <xdr:nvPicPr>
        <xdr:cNvPr id="5231" name="W35209"/>
        <xdr:cNvPicPr/>
      </xdr:nvPicPr>
      <xdr:blipFill>
        <a:blip xmlns:r="http://schemas.openxmlformats.org/officeDocument/2006/relationships" r:embed="rId2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0170" y="256876550"/>
          <a:ext cx="71755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450</xdr:row>
      <xdr:rowOff>25400</xdr:rowOff>
    </xdr:from>
    <xdr:to>
      <xdr:col>1</xdr:col>
      <xdr:colOff>1047525</xdr:colOff>
      <xdr:row>450</xdr:row>
      <xdr:rowOff>565150</xdr:rowOff>
    </xdr:to>
    <xdr:pic>
      <xdr:nvPicPr>
        <xdr:cNvPr id="5236" name="W35198"/>
        <xdr:cNvPicPr/>
      </xdr:nvPicPr>
      <xdr:blipFill>
        <a:blip xmlns:r="http://schemas.openxmlformats.org/officeDocument/2006/relationships" r:embed="rId2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2651442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316</xdr:row>
      <xdr:rowOff>25400</xdr:rowOff>
    </xdr:from>
    <xdr:to>
      <xdr:col>1</xdr:col>
      <xdr:colOff>1047525</xdr:colOff>
      <xdr:row>316</xdr:row>
      <xdr:rowOff>565150</xdr:rowOff>
    </xdr:to>
    <xdr:pic>
      <xdr:nvPicPr>
        <xdr:cNvPr id="5241" name="W33585"/>
        <xdr:cNvPicPr/>
      </xdr:nvPicPr>
      <xdr:blipFill>
        <a:blip xmlns:r="http://schemas.openxmlformats.org/officeDocument/2006/relationships" r:embed="rId3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860105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317</xdr:row>
      <xdr:rowOff>25400</xdr:rowOff>
    </xdr:from>
    <xdr:to>
      <xdr:col>1</xdr:col>
      <xdr:colOff>1047525</xdr:colOff>
      <xdr:row>317</xdr:row>
      <xdr:rowOff>565150</xdr:rowOff>
    </xdr:to>
    <xdr:pic>
      <xdr:nvPicPr>
        <xdr:cNvPr id="5246" name="W34280"/>
        <xdr:cNvPicPr/>
      </xdr:nvPicPr>
      <xdr:blipFill>
        <a:blip xmlns:r="http://schemas.openxmlformats.org/officeDocument/2006/relationships" r:embed="rId3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866011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98105</xdr:colOff>
      <xdr:row>406</xdr:row>
      <xdr:rowOff>25400</xdr:rowOff>
    </xdr:from>
    <xdr:to>
      <xdr:col>1</xdr:col>
      <xdr:colOff>1283019</xdr:colOff>
      <xdr:row>406</xdr:row>
      <xdr:rowOff>565150</xdr:rowOff>
    </xdr:to>
    <xdr:pic>
      <xdr:nvPicPr>
        <xdr:cNvPr id="5261" name="W33216"/>
        <xdr:cNvPicPr/>
      </xdr:nvPicPr>
      <xdr:blipFill>
        <a:blip xmlns:r="http://schemas.openxmlformats.org/officeDocument/2006/relationships" r:embed="rId3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6490" y="239160050"/>
          <a:ext cx="1184910" cy="53975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410</xdr:row>
      <xdr:rowOff>25450</xdr:rowOff>
    </xdr:from>
    <xdr:to>
      <xdr:col>1</xdr:col>
      <xdr:colOff>1355725</xdr:colOff>
      <xdr:row>410</xdr:row>
      <xdr:rowOff>565126</xdr:rowOff>
    </xdr:to>
    <xdr:pic>
      <xdr:nvPicPr>
        <xdr:cNvPr id="5266" name="W33218"/>
        <xdr:cNvPicPr/>
      </xdr:nvPicPr>
      <xdr:blipFill>
        <a:blip xmlns:r="http://schemas.openxmlformats.org/officeDocument/2006/relationships" r:embed="rId3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241522250"/>
          <a:ext cx="1330325" cy="539115"/>
        </a:xfrm>
        <a:prstGeom prst="rect">
          <a:avLst/>
        </a:prstGeom>
      </xdr:spPr>
    </xdr:pic>
    <xdr:clientData/>
  </xdr:twoCellAnchor>
  <xdr:twoCellAnchor>
    <xdr:from>
      <xdr:col>1</xdr:col>
      <xdr:colOff>207665</xdr:colOff>
      <xdr:row>461</xdr:row>
      <xdr:rowOff>25400</xdr:rowOff>
    </xdr:from>
    <xdr:to>
      <xdr:col>1</xdr:col>
      <xdr:colOff>1173460</xdr:colOff>
      <xdr:row>461</xdr:row>
      <xdr:rowOff>565150</xdr:rowOff>
    </xdr:to>
    <xdr:pic>
      <xdr:nvPicPr>
        <xdr:cNvPr id="5271" name="W32503"/>
        <xdr:cNvPicPr/>
      </xdr:nvPicPr>
      <xdr:blipFill>
        <a:blip xmlns:r="http://schemas.openxmlformats.org/officeDocument/2006/relationships" r:embed="rId3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6345" y="271640300"/>
          <a:ext cx="96520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433</xdr:row>
      <xdr:rowOff>25400</xdr:rowOff>
    </xdr:from>
    <xdr:to>
      <xdr:col>1</xdr:col>
      <xdr:colOff>1047525</xdr:colOff>
      <xdr:row>433</xdr:row>
      <xdr:rowOff>565150</xdr:rowOff>
    </xdr:to>
    <xdr:pic>
      <xdr:nvPicPr>
        <xdr:cNvPr id="5281" name="W34057"/>
        <xdr:cNvPicPr/>
      </xdr:nvPicPr>
      <xdr:blipFill>
        <a:blip xmlns:r="http://schemas.openxmlformats.org/officeDocument/2006/relationships" r:embed="rId3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2551049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434</xdr:row>
      <xdr:rowOff>25400</xdr:rowOff>
    </xdr:from>
    <xdr:to>
      <xdr:col>1</xdr:col>
      <xdr:colOff>1047525</xdr:colOff>
      <xdr:row>434</xdr:row>
      <xdr:rowOff>565150</xdr:rowOff>
    </xdr:to>
    <xdr:pic>
      <xdr:nvPicPr>
        <xdr:cNvPr id="5286" name="W34059"/>
        <xdr:cNvPicPr/>
      </xdr:nvPicPr>
      <xdr:blipFill>
        <a:blip xmlns:r="http://schemas.openxmlformats.org/officeDocument/2006/relationships" r:embed="rId3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2556954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318</xdr:row>
      <xdr:rowOff>25400</xdr:rowOff>
    </xdr:from>
    <xdr:to>
      <xdr:col>1</xdr:col>
      <xdr:colOff>1047525</xdr:colOff>
      <xdr:row>318</xdr:row>
      <xdr:rowOff>565150</xdr:rowOff>
    </xdr:to>
    <xdr:pic>
      <xdr:nvPicPr>
        <xdr:cNvPr id="5296" name="W36321"/>
        <xdr:cNvPicPr/>
      </xdr:nvPicPr>
      <xdr:blipFill>
        <a:blip xmlns:r="http://schemas.openxmlformats.org/officeDocument/2006/relationships" r:embed="rId3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871916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193192</xdr:colOff>
      <xdr:row>443</xdr:row>
      <xdr:rowOff>25400</xdr:rowOff>
    </xdr:from>
    <xdr:to>
      <xdr:col>1</xdr:col>
      <xdr:colOff>1187933</xdr:colOff>
      <xdr:row>443</xdr:row>
      <xdr:rowOff>565150</xdr:rowOff>
    </xdr:to>
    <xdr:pic>
      <xdr:nvPicPr>
        <xdr:cNvPr id="5301" name="W34033"/>
        <xdr:cNvPicPr/>
      </xdr:nvPicPr>
      <xdr:blipFill>
        <a:blip xmlns:r="http://schemas.openxmlformats.org/officeDocument/2006/relationships" r:embed="rId3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1740" y="261010400"/>
          <a:ext cx="99441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444</xdr:row>
      <xdr:rowOff>25400</xdr:rowOff>
    </xdr:from>
    <xdr:to>
      <xdr:col>1</xdr:col>
      <xdr:colOff>1047525</xdr:colOff>
      <xdr:row>444</xdr:row>
      <xdr:rowOff>565150</xdr:rowOff>
    </xdr:to>
    <xdr:pic>
      <xdr:nvPicPr>
        <xdr:cNvPr id="5306" name="W34281"/>
        <xdr:cNvPicPr/>
      </xdr:nvPicPr>
      <xdr:blipFill>
        <a:blip xmlns:r="http://schemas.openxmlformats.org/officeDocument/2006/relationships" r:embed="rId3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2616009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400</xdr:row>
      <xdr:rowOff>39539</xdr:rowOff>
    </xdr:from>
    <xdr:to>
      <xdr:col>1</xdr:col>
      <xdr:colOff>1355725</xdr:colOff>
      <xdr:row>400</xdr:row>
      <xdr:rowOff>550974</xdr:rowOff>
    </xdr:to>
    <xdr:pic>
      <xdr:nvPicPr>
        <xdr:cNvPr id="5321" name="W32907"/>
        <xdr:cNvPicPr/>
      </xdr:nvPicPr>
      <xdr:blipFill>
        <a:blip xmlns:r="http://schemas.openxmlformats.org/officeDocument/2006/relationships" r:embed="rId3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235630720"/>
          <a:ext cx="1330325" cy="511175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401</xdr:row>
      <xdr:rowOff>26343</xdr:rowOff>
    </xdr:from>
    <xdr:to>
      <xdr:col>1</xdr:col>
      <xdr:colOff>1355725</xdr:colOff>
      <xdr:row>401</xdr:row>
      <xdr:rowOff>564247</xdr:rowOff>
    </xdr:to>
    <xdr:pic>
      <xdr:nvPicPr>
        <xdr:cNvPr id="5326" name="W32908"/>
        <xdr:cNvPicPr/>
      </xdr:nvPicPr>
      <xdr:blipFill>
        <a:blip xmlns:r="http://schemas.openxmlformats.org/officeDocument/2006/relationships" r:embed="rId3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236207935"/>
          <a:ext cx="1330325" cy="537845"/>
        </a:xfrm>
        <a:prstGeom prst="rect">
          <a:avLst/>
        </a:prstGeom>
      </xdr:spPr>
    </xdr:pic>
    <xdr:clientData/>
  </xdr:twoCellAnchor>
  <xdr:twoCellAnchor>
    <xdr:from>
      <xdr:col>1</xdr:col>
      <xdr:colOff>348205</xdr:colOff>
      <xdr:row>246</xdr:row>
      <xdr:rowOff>25400</xdr:rowOff>
    </xdr:from>
    <xdr:to>
      <xdr:col>1</xdr:col>
      <xdr:colOff>1032919</xdr:colOff>
      <xdr:row>246</xdr:row>
      <xdr:rowOff>565150</xdr:rowOff>
    </xdr:to>
    <xdr:pic>
      <xdr:nvPicPr>
        <xdr:cNvPr id="5331" name="W25699"/>
        <xdr:cNvPicPr/>
      </xdr:nvPicPr>
      <xdr:blipFill>
        <a:blip xmlns:r="http://schemas.openxmlformats.org/officeDocument/2006/relationships" r:embed="rId3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6680" y="144672050"/>
          <a:ext cx="684530" cy="539750"/>
        </a:xfrm>
        <a:prstGeom prst="rect">
          <a:avLst/>
        </a:prstGeom>
      </xdr:spPr>
    </xdr:pic>
    <xdr:clientData/>
  </xdr:twoCellAnchor>
  <xdr:twoCellAnchor>
    <xdr:from>
      <xdr:col>1</xdr:col>
      <xdr:colOff>282565</xdr:colOff>
      <xdr:row>242</xdr:row>
      <xdr:rowOff>25400</xdr:rowOff>
    </xdr:from>
    <xdr:to>
      <xdr:col>1</xdr:col>
      <xdr:colOff>1098560</xdr:colOff>
      <xdr:row>242</xdr:row>
      <xdr:rowOff>565150</xdr:rowOff>
    </xdr:to>
    <xdr:pic>
      <xdr:nvPicPr>
        <xdr:cNvPr id="5336" name="W27335"/>
        <xdr:cNvPicPr/>
      </xdr:nvPicPr>
      <xdr:blipFill>
        <a:blip xmlns:r="http://schemas.openxmlformats.org/officeDocument/2006/relationships" r:embed="rId3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0640" y="142309850"/>
          <a:ext cx="816610" cy="539750"/>
        </a:xfrm>
        <a:prstGeom prst="rect">
          <a:avLst/>
        </a:prstGeom>
      </xdr:spPr>
    </xdr:pic>
    <xdr:clientData/>
  </xdr:twoCellAnchor>
  <xdr:twoCellAnchor>
    <xdr:from>
      <xdr:col>1</xdr:col>
      <xdr:colOff>285610</xdr:colOff>
      <xdr:row>243</xdr:row>
      <xdr:rowOff>25400</xdr:rowOff>
    </xdr:from>
    <xdr:to>
      <xdr:col>1</xdr:col>
      <xdr:colOff>1095514</xdr:colOff>
      <xdr:row>243</xdr:row>
      <xdr:rowOff>565150</xdr:rowOff>
    </xdr:to>
    <xdr:pic>
      <xdr:nvPicPr>
        <xdr:cNvPr id="5341" name="W27338"/>
        <xdr:cNvPicPr/>
      </xdr:nvPicPr>
      <xdr:blipFill>
        <a:blip xmlns:r="http://schemas.openxmlformats.org/officeDocument/2006/relationships" r:embed="rId3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3815" y="142900400"/>
          <a:ext cx="810260" cy="539750"/>
        </a:xfrm>
        <a:prstGeom prst="rect">
          <a:avLst/>
        </a:prstGeom>
      </xdr:spPr>
    </xdr:pic>
    <xdr:clientData/>
  </xdr:twoCellAnchor>
  <xdr:twoCellAnchor>
    <xdr:from>
      <xdr:col>1</xdr:col>
      <xdr:colOff>102311</xdr:colOff>
      <xdr:row>265</xdr:row>
      <xdr:rowOff>25400</xdr:rowOff>
    </xdr:from>
    <xdr:to>
      <xdr:col>1</xdr:col>
      <xdr:colOff>1278813</xdr:colOff>
      <xdr:row>265</xdr:row>
      <xdr:rowOff>565150</xdr:rowOff>
    </xdr:to>
    <xdr:pic>
      <xdr:nvPicPr>
        <xdr:cNvPr id="5346" name="W29619"/>
        <xdr:cNvPicPr/>
      </xdr:nvPicPr>
      <xdr:blipFill>
        <a:blip xmlns:r="http://schemas.openxmlformats.org/officeDocument/2006/relationships" r:embed="rId3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0935" y="155892500"/>
          <a:ext cx="1176020" cy="53975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250</xdr:row>
      <xdr:rowOff>45641</xdr:rowOff>
    </xdr:from>
    <xdr:to>
      <xdr:col>1</xdr:col>
      <xdr:colOff>1355725</xdr:colOff>
      <xdr:row>250</xdr:row>
      <xdr:rowOff>544870</xdr:rowOff>
    </xdr:to>
    <xdr:pic>
      <xdr:nvPicPr>
        <xdr:cNvPr id="5351" name="W25540"/>
        <xdr:cNvPicPr/>
      </xdr:nvPicPr>
      <xdr:blipFill>
        <a:blip xmlns:r="http://schemas.openxmlformats.org/officeDocument/2006/relationships" r:embed="rId3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147053935"/>
          <a:ext cx="1330325" cy="499745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413</xdr:row>
      <xdr:rowOff>13791</xdr:rowOff>
    </xdr:from>
    <xdr:to>
      <xdr:col>1</xdr:col>
      <xdr:colOff>1355725</xdr:colOff>
      <xdr:row>413</xdr:row>
      <xdr:rowOff>576792</xdr:rowOff>
    </xdr:to>
    <xdr:pic>
      <xdr:nvPicPr>
        <xdr:cNvPr id="5356" name="W26119"/>
        <xdr:cNvPicPr/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243281835"/>
          <a:ext cx="1330325" cy="563245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439</xdr:row>
      <xdr:rowOff>82600</xdr:rowOff>
    </xdr:from>
    <xdr:to>
      <xdr:col>1</xdr:col>
      <xdr:colOff>1355725</xdr:colOff>
      <xdr:row>439</xdr:row>
      <xdr:rowOff>507959</xdr:rowOff>
    </xdr:to>
    <xdr:pic>
      <xdr:nvPicPr>
        <xdr:cNvPr id="5381" name="W32637"/>
        <xdr:cNvPicPr/>
      </xdr:nvPicPr>
      <xdr:blipFill>
        <a:blip xmlns:r="http://schemas.openxmlformats.org/officeDocument/2006/relationships" r:embed="rId3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258705350"/>
          <a:ext cx="1330325" cy="424815"/>
        </a:xfrm>
        <a:prstGeom prst="rect">
          <a:avLst/>
        </a:prstGeom>
      </xdr:spPr>
    </xdr:pic>
    <xdr:clientData/>
  </xdr:twoCellAnchor>
  <xdr:twoCellAnchor>
    <xdr:from>
      <xdr:col>1</xdr:col>
      <xdr:colOff>120529</xdr:colOff>
      <xdr:row>279</xdr:row>
      <xdr:rowOff>25400</xdr:rowOff>
    </xdr:from>
    <xdr:to>
      <xdr:col>1</xdr:col>
      <xdr:colOff>1260595</xdr:colOff>
      <xdr:row>279</xdr:row>
      <xdr:rowOff>565150</xdr:rowOff>
    </xdr:to>
    <xdr:pic>
      <xdr:nvPicPr>
        <xdr:cNvPr id="5386" name="W30715"/>
        <xdr:cNvPicPr/>
      </xdr:nvPicPr>
      <xdr:blipFill>
        <a:blip xmlns:r="http://schemas.openxmlformats.org/officeDocument/2006/relationships" r:embed="rId3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8715" y="164160200"/>
          <a:ext cx="1140460" cy="53975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456</xdr:row>
      <xdr:rowOff>65980</xdr:rowOff>
    </xdr:from>
    <xdr:to>
      <xdr:col>1</xdr:col>
      <xdr:colOff>1355725</xdr:colOff>
      <xdr:row>456</xdr:row>
      <xdr:rowOff>524548</xdr:rowOff>
    </xdr:to>
    <xdr:pic>
      <xdr:nvPicPr>
        <xdr:cNvPr id="5406" name="W30784"/>
        <xdr:cNvPicPr/>
      </xdr:nvPicPr>
      <xdr:blipFill>
        <a:blip xmlns:r="http://schemas.openxmlformats.org/officeDocument/2006/relationships" r:embed="rId3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268727555"/>
          <a:ext cx="1330325" cy="459105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457</xdr:row>
      <xdr:rowOff>65732</xdr:rowOff>
    </xdr:from>
    <xdr:to>
      <xdr:col>1</xdr:col>
      <xdr:colOff>1355725</xdr:colOff>
      <xdr:row>457</xdr:row>
      <xdr:rowOff>524844</xdr:rowOff>
    </xdr:to>
    <xdr:pic>
      <xdr:nvPicPr>
        <xdr:cNvPr id="5411" name="W31220"/>
        <xdr:cNvPicPr/>
      </xdr:nvPicPr>
      <xdr:blipFill>
        <a:blip xmlns:r="http://schemas.openxmlformats.org/officeDocument/2006/relationships" r:embed="rId3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269318105"/>
          <a:ext cx="1330325" cy="459105"/>
        </a:xfrm>
        <a:prstGeom prst="rect">
          <a:avLst/>
        </a:prstGeom>
      </xdr:spPr>
    </xdr:pic>
    <xdr:clientData/>
  </xdr:twoCellAnchor>
  <xdr:twoCellAnchor>
    <xdr:from>
      <xdr:col>1</xdr:col>
      <xdr:colOff>333930</xdr:colOff>
      <xdr:row>437</xdr:row>
      <xdr:rowOff>25400</xdr:rowOff>
    </xdr:from>
    <xdr:to>
      <xdr:col>1</xdr:col>
      <xdr:colOff>1047195</xdr:colOff>
      <xdr:row>437</xdr:row>
      <xdr:rowOff>565150</xdr:rowOff>
    </xdr:to>
    <xdr:pic>
      <xdr:nvPicPr>
        <xdr:cNvPr id="5416" name="W31844"/>
        <xdr:cNvPicPr/>
      </xdr:nvPicPr>
      <xdr:blipFill>
        <a:blip xmlns:r="http://schemas.openxmlformats.org/officeDocument/2006/relationships" r:embed="rId3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2574671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90871</xdr:colOff>
      <xdr:row>438</xdr:row>
      <xdr:rowOff>25400</xdr:rowOff>
    </xdr:from>
    <xdr:to>
      <xdr:col>1</xdr:col>
      <xdr:colOff>1290253</xdr:colOff>
      <xdr:row>438</xdr:row>
      <xdr:rowOff>565150</xdr:rowOff>
    </xdr:to>
    <xdr:pic>
      <xdr:nvPicPr>
        <xdr:cNvPr id="5421" name="W32940"/>
        <xdr:cNvPicPr/>
      </xdr:nvPicPr>
      <xdr:blipFill>
        <a:blip xmlns:r="http://schemas.openxmlformats.org/officeDocument/2006/relationships" r:embed="rId3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9505" y="258057650"/>
          <a:ext cx="1198880" cy="539750"/>
        </a:xfrm>
        <a:prstGeom prst="rect">
          <a:avLst/>
        </a:prstGeom>
      </xdr:spPr>
    </xdr:pic>
    <xdr:clientData/>
  </xdr:twoCellAnchor>
  <xdr:twoCellAnchor>
    <xdr:from>
      <xdr:col>1</xdr:col>
      <xdr:colOff>98054</xdr:colOff>
      <xdr:row>322</xdr:row>
      <xdr:rowOff>25400</xdr:rowOff>
    </xdr:from>
    <xdr:to>
      <xdr:col>1</xdr:col>
      <xdr:colOff>1283071</xdr:colOff>
      <xdr:row>322</xdr:row>
      <xdr:rowOff>565150</xdr:rowOff>
    </xdr:to>
    <xdr:pic>
      <xdr:nvPicPr>
        <xdr:cNvPr id="5431" name="W31532"/>
        <xdr:cNvPicPr/>
      </xdr:nvPicPr>
      <xdr:blipFill>
        <a:blip xmlns:r="http://schemas.openxmlformats.org/officeDocument/2006/relationships" r:embed="rId3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6490" y="189553850"/>
          <a:ext cx="1184910" cy="539750"/>
        </a:xfrm>
        <a:prstGeom prst="rect">
          <a:avLst/>
        </a:prstGeom>
      </xdr:spPr>
    </xdr:pic>
    <xdr:clientData/>
  </xdr:twoCellAnchor>
  <xdr:twoCellAnchor>
    <xdr:from>
      <xdr:col>1</xdr:col>
      <xdr:colOff>333930</xdr:colOff>
      <xdr:row>323</xdr:row>
      <xdr:rowOff>25400</xdr:rowOff>
    </xdr:from>
    <xdr:to>
      <xdr:col>1</xdr:col>
      <xdr:colOff>1047195</xdr:colOff>
      <xdr:row>323</xdr:row>
      <xdr:rowOff>565150</xdr:rowOff>
    </xdr:to>
    <xdr:pic>
      <xdr:nvPicPr>
        <xdr:cNvPr id="5436" name="W31799"/>
        <xdr:cNvPicPr/>
      </xdr:nvPicPr>
      <xdr:blipFill>
        <a:blip xmlns:r="http://schemas.openxmlformats.org/officeDocument/2006/relationships" r:embed="rId3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901444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333930</xdr:colOff>
      <xdr:row>324</xdr:row>
      <xdr:rowOff>25400</xdr:rowOff>
    </xdr:from>
    <xdr:to>
      <xdr:col>1</xdr:col>
      <xdr:colOff>1047195</xdr:colOff>
      <xdr:row>324</xdr:row>
      <xdr:rowOff>565150</xdr:rowOff>
    </xdr:to>
    <xdr:pic>
      <xdr:nvPicPr>
        <xdr:cNvPr id="5441" name="W32010"/>
        <xdr:cNvPicPr/>
      </xdr:nvPicPr>
      <xdr:blipFill>
        <a:blip xmlns:r="http://schemas.openxmlformats.org/officeDocument/2006/relationships" r:embed="rId3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907349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333930</xdr:colOff>
      <xdr:row>325</xdr:row>
      <xdr:rowOff>25400</xdr:rowOff>
    </xdr:from>
    <xdr:to>
      <xdr:col>1</xdr:col>
      <xdr:colOff>1047195</xdr:colOff>
      <xdr:row>325</xdr:row>
      <xdr:rowOff>565150</xdr:rowOff>
    </xdr:to>
    <xdr:pic>
      <xdr:nvPicPr>
        <xdr:cNvPr id="5446" name="W32010"/>
        <xdr:cNvPicPr/>
      </xdr:nvPicPr>
      <xdr:blipFill>
        <a:blip xmlns:r="http://schemas.openxmlformats.org/officeDocument/2006/relationships" r:embed="rId3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913255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333930</xdr:colOff>
      <xdr:row>451</xdr:row>
      <xdr:rowOff>25400</xdr:rowOff>
    </xdr:from>
    <xdr:to>
      <xdr:col>1</xdr:col>
      <xdr:colOff>1047195</xdr:colOff>
      <xdr:row>451</xdr:row>
      <xdr:rowOff>565150</xdr:rowOff>
    </xdr:to>
    <xdr:pic>
      <xdr:nvPicPr>
        <xdr:cNvPr id="5461" name="W31695"/>
        <xdr:cNvPicPr/>
      </xdr:nvPicPr>
      <xdr:blipFill>
        <a:blip xmlns:r="http://schemas.openxmlformats.org/officeDocument/2006/relationships" r:embed="rId3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2657348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333930</xdr:colOff>
      <xdr:row>452</xdr:row>
      <xdr:rowOff>25400</xdr:rowOff>
    </xdr:from>
    <xdr:to>
      <xdr:col>1</xdr:col>
      <xdr:colOff>1047195</xdr:colOff>
      <xdr:row>452</xdr:row>
      <xdr:rowOff>565150</xdr:rowOff>
    </xdr:to>
    <xdr:pic>
      <xdr:nvPicPr>
        <xdr:cNvPr id="5466" name="W32270"/>
        <xdr:cNvPicPr/>
      </xdr:nvPicPr>
      <xdr:blipFill>
        <a:blip xmlns:r="http://schemas.openxmlformats.org/officeDocument/2006/relationships" r:embed="rId3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2663253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333930</xdr:colOff>
      <xdr:row>288</xdr:row>
      <xdr:rowOff>25350</xdr:rowOff>
    </xdr:from>
    <xdr:to>
      <xdr:col>1</xdr:col>
      <xdr:colOff>1047195</xdr:colOff>
      <xdr:row>288</xdr:row>
      <xdr:rowOff>565100</xdr:rowOff>
    </xdr:to>
    <xdr:pic>
      <xdr:nvPicPr>
        <xdr:cNvPr id="5471" name="W31529"/>
        <xdr:cNvPicPr/>
      </xdr:nvPicPr>
      <xdr:blipFill>
        <a:blip xmlns:r="http://schemas.openxmlformats.org/officeDocument/2006/relationships" r:embed="rId3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69474515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407</xdr:row>
      <xdr:rowOff>25400</xdr:rowOff>
    </xdr:from>
    <xdr:to>
      <xdr:col>1</xdr:col>
      <xdr:colOff>1047525</xdr:colOff>
      <xdr:row>407</xdr:row>
      <xdr:rowOff>565150</xdr:rowOff>
    </xdr:to>
    <xdr:pic>
      <xdr:nvPicPr>
        <xdr:cNvPr id="5491" name="W35111"/>
        <xdr:cNvPicPr/>
      </xdr:nvPicPr>
      <xdr:blipFill>
        <a:blip xmlns:r="http://schemas.openxmlformats.org/officeDocument/2006/relationships" r:embed="rId3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2397506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408</xdr:row>
      <xdr:rowOff>25400</xdr:rowOff>
    </xdr:from>
    <xdr:to>
      <xdr:col>1</xdr:col>
      <xdr:colOff>1047525</xdr:colOff>
      <xdr:row>408</xdr:row>
      <xdr:rowOff>565150</xdr:rowOff>
    </xdr:to>
    <xdr:pic>
      <xdr:nvPicPr>
        <xdr:cNvPr id="5496" name="W35112"/>
        <xdr:cNvPicPr/>
      </xdr:nvPicPr>
      <xdr:blipFill>
        <a:blip xmlns:r="http://schemas.openxmlformats.org/officeDocument/2006/relationships" r:embed="rId3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2403411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470</xdr:row>
      <xdr:rowOff>25350</xdr:rowOff>
    </xdr:from>
    <xdr:to>
      <xdr:col>1</xdr:col>
      <xdr:colOff>1047525</xdr:colOff>
      <xdr:row>470</xdr:row>
      <xdr:rowOff>565100</xdr:rowOff>
    </xdr:to>
    <xdr:pic>
      <xdr:nvPicPr>
        <xdr:cNvPr id="5516" name="W35139"/>
        <xdr:cNvPicPr/>
      </xdr:nvPicPr>
      <xdr:blipFill>
        <a:blip xmlns:r="http://schemas.openxmlformats.org/officeDocument/2006/relationships" r:embed="rId3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276954615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440</xdr:row>
      <xdr:rowOff>25450</xdr:rowOff>
    </xdr:from>
    <xdr:to>
      <xdr:col>1</xdr:col>
      <xdr:colOff>1047525</xdr:colOff>
      <xdr:row>440</xdr:row>
      <xdr:rowOff>565200</xdr:rowOff>
    </xdr:to>
    <xdr:pic>
      <xdr:nvPicPr>
        <xdr:cNvPr id="5531" name="W35068"/>
        <xdr:cNvPicPr/>
      </xdr:nvPicPr>
      <xdr:blipFill>
        <a:blip xmlns:r="http://schemas.openxmlformats.org/officeDocument/2006/relationships" r:embed="rId3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2592387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441</xdr:row>
      <xdr:rowOff>25400</xdr:rowOff>
    </xdr:from>
    <xdr:to>
      <xdr:col>1</xdr:col>
      <xdr:colOff>1047525</xdr:colOff>
      <xdr:row>441</xdr:row>
      <xdr:rowOff>565150</xdr:rowOff>
    </xdr:to>
    <xdr:pic>
      <xdr:nvPicPr>
        <xdr:cNvPr id="5536" name="W35069"/>
        <xdr:cNvPicPr/>
      </xdr:nvPicPr>
      <xdr:blipFill>
        <a:blip xmlns:r="http://schemas.openxmlformats.org/officeDocument/2006/relationships" r:embed="rId3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2598293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442</xdr:row>
      <xdr:rowOff>25400</xdr:rowOff>
    </xdr:from>
    <xdr:to>
      <xdr:col>1</xdr:col>
      <xdr:colOff>1047525</xdr:colOff>
      <xdr:row>442</xdr:row>
      <xdr:rowOff>565150</xdr:rowOff>
    </xdr:to>
    <xdr:pic>
      <xdr:nvPicPr>
        <xdr:cNvPr id="5541" name="W35072"/>
        <xdr:cNvPicPr/>
      </xdr:nvPicPr>
      <xdr:blipFill>
        <a:blip xmlns:r="http://schemas.openxmlformats.org/officeDocument/2006/relationships" r:embed="rId3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2604198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67234</xdr:colOff>
      <xdr:row>280</xdr:row>
      <xdr:rowOff>25400</xdr:rowOff>
    </xdr:from>
    <xdr:to>
      <xdr:col>1</xdr:col>
      <xdr:colOff>1313891</xdr:colOff>
      <xdr:row>280</xdr:row>
      <xdr:rowOff>565150</xdr:rowOff>
    </xdr:to>
    <xdr:pic>
      <xdr:nvPicPr>
        <xdr:cNvPr id="5586" name="W32553"/>
        <xdr:cNvPicPr/>
      </xdr:nvPicPr>
      <xdr:blipFill>
        <a:blip xmlns:r="http://schemas.openxmlformats.org/officeDocument/2006/relationships" r:embed="rId3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5375" y="164750750"/>
          <a:ext cx="12471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283</xdr:row>
      <xdr:rowOff>25400</xdr:rowOff>
    </xdr:from>
    <xdr:to>
      <xdr:col>1</xdr:col>
      <xdr:colOff>1047525</xdr:colOff>
      <xdr:row>283</xdr:row>
      <xdr:rowOff>565150</xdr:rowOff>
    </xdr:to>
    <xdr:pic>
      <xdr:nvPicPr>
        <xdr:cNvPr id="5596" name="W33974"/>
        <xdr:cNvPicPr/>
      </xdr:nvPicPr>
      <xdr:blipFill>
        <a:blip xmlns:r="http://schemas.openxmlformats.org/officeDocument/2006/relationships" r:embed="rId3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665224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284</xdr:row>
      <xdr:rowOff>25400</xdr:rowOff>
    </xdr:from>
    <xdr:to>
      <xdr:col>1</xdr:col>
      <xdr:colOff>1047525</xdr:colOff>
      <xdr:row>284</xdr:row>
      <xdr:rowOff>565150</xdr:rowOff>
    </xdr:to>
    <xdr:pic>
      <xdr:nvPicPr>
        <xdr:cNvPr id="5601" name="W36230"/>
        <xdr:cNvPicPr/>
      </xdr:nvPicPr>
      <xdr:blipFill>
        <a:blip xmlns:r="http://schemas.openxmlformats.org/officeDocument/2006/relationships" r:embed="rId3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671129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285</xdr:row>
      <xdr:rowOff>25400</xdr:rowOff>
    </xdr:from>
    <xdr:to>
      <xdr:col>1</xdr:col>
      <xdr:colOff>1047525</xdr:colOff>
      <xdr:row>285</xdr:row>
      <xdr:rowOff>565150</xdr:rowOff>
    </xdr:to>
    <xdr:pic>
      <xdr:nvPicPr>
        <xdr:cNvPr id="5606" name="W34885"/>
        <xdr:cNvPicPr/>
      </xdr:nvPicPr>
      <xdr:blipFill>
        <a:blip xmlns:r="http://schemas.openxmlformats.org/officeDocument/2006/relationships" r:embed="rId3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677035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186574</xdr:colOff>
      <xdr:row>286</xdr:row>
      <xdr:rowOff>25400</xdr:rowOff>
    </xdr:from>
    <xdr:to>
      <xdr:col>1</xdr:col>
      <xdr:colOff>1194550</xdr:colOff>
      <xdr:row>286</xdr:row>
      <xdr:rowOff>565150</xdr:rowOff>
    </xdr:to>
    <xdr:pic>
      <xdr:nvPicPr>
        <xdr:cNvPr id="5616" name="W34232"/>
        <xdr:cNvPicPr/>
      </xdr:nvPicPr>
      <xdr:blipFill>
        <a:blip xmlns:r="http://schemas.openxmlformats.org/officeDocument/2006/relationships" r:embed="rId3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4755" y="168294050"/>
          <a:ext cx="1008380" cy="539750"/>
        </a:xfrm>
        <a:prstGeom prst="rect">
          <a:avLst/>
        </a:prstGeom>
      </xdr:spPr>
    </xdr:pic>
    <xdr:clientData/>
  </xdr:twoCellAnchor>
  <xdr:twoCellAnchor>
    <xdr:from>
      <xdr:col>1</xdr:col>
      <xdr:colOff>188950</xdr:colOff>
      <xdr:row>430</xdr:row>
      <xdr:rowOff>25400</xdr:rowOff>
    </xdr:from>
    <xdr:to>
      <xdr:col>1</xdr:col>
      <xdr:colOff>1192174</xdr:colOff>
      <xdr:row>430</xdr:row>
      <xdr:rowOff>565150</xdr:rowOff>
    </xdr:to>
    <xdr:pic>
      <xdr:nvPicPr>
        <xdr:cNvPr id="5621" name="W33696"/>
        <xdr:cNvPicPr/>
      </xdr:nvPicPr>
      <xdr:blipFill>
        <a:blip xmlns:r="http://schemas.openxmlformats.org/officeDocument/2006/relationships" r:embed="rId3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7295" y="253333250"/>
          <a:ext cx="100330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431</xdr:row>
      <xdr:rowOff>25400</xdr:rowOff>
    </xdr:from>
    <xdr:to>
      <xdr:col>1</xdr:col>
      <xdr:colOff>1047525</xdr:colOff>
      <xdr:row>431</xdr:row>
      <xdr:rowOff>565150</xdr:rowOff>
    </xdr:to>
    <xdr:pic>
      <xdr:nvPicPr>
        <xdr:cNvPr id="5626" name="W36119"/>
        <xdr:cNvPicPr/>
      </xdr:nvPicPr>
      <xdr:blipFill>
        <a:blip xmlns:r="http://schemas.openxmlformats.org/officeDocument/2006/relationships" r:embed="rId3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2539238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296</xdr:row>
      <xdr:rowOff>31899</xdr:rowOff>
    </xdr:from>
    <xdr:to>
      <xdr:col>1</xdr:col>
      <xdr:colOff>1355725</xdr:colOff>
      <xdr:row>296</xdr:row>
      <xdr:rowOff>558607</xdr:rowOff>
    </xdr:to>
    <xdr:pic>
      <xdr:nvPicPr>
        <xdr:cNvPr id="5676" name="W34138"/>
        <xdr:cNvPicPr/>
      </xdr:nvPicPr>
      <xdr:blipFill>
        <a:blip xmlns:r="http://schemas.openxmlformats.org/officeDocument/2006/relationships" r:embed="rId3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174205900"/>
          <a:ext cx="1330325" cy="526415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252</xdr:row>
      <xdr:rowOff>25400</xdr:rowOff>
    </xdr:from>
    <xdr:to>
      <xdr:col>1</xdr:col>
      <xdr:colOff>1047525</xdr:colOff>
      <xdr:row>252</xdr:row>
      <xdr:rowOff>565150</xdr:rowOff>
    </xdr:to>
    <xdr:pic>
      <xdr:nvPicPr>
        <xdr:cNvPr id="5686" name="W36289"/>
        <xdr:cNvPicPr/>
      </xdr:nvPicPr>
      <xdr:blipFill>
        <a:blip xmlns:r="http://schemas.openxmlformats.org/officeDocument/2006/relationships" r:embed="rId3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482153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272</xdr:row>
      <xdr:rowOff>25400</xdr:rowOff>
    </xdr:from>
    <xdr:to>
      <xdr:col>1</xdr:col>
      <xdr:colOff>1047525</xdr:colOff>
      <xdr:row>272</xdr:row>
      <xdr:rowOff>565150</xdr:rowOff>
    </xdr:to>
    <xdr:pic>
      <xdr:nvPicPr>
        <xdr:cNvPr id="5701" name="W34356"/>
        <xdr:cNvPicPr/>
      </xdr:nvPicPr>
      <xdr:blipFill>
        <a:blip xmlns:r="http://schemas.openxmlformats.org/officeDocument/2006/relationships" r:embed="rId3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600263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275</xdr:row>
      <xdr:rowOff>25400</xdr:rowOff>
    </xdr:from>
    <xdr:to>
      <xdr:col>1</xdr:col>
      <xdr:colOff>1047525</xdr:colOff>
      <xdr:row>275</xdr:row>
      <xdr:rowOff>565150</xdr:rowOff>
    </xdr:to>
    <xdr:pic>
      <xdr:nvPicPr>
        <xdr:cNvPr id="5711" name="W34380"/>
        <xdr:cNvPicPr/>
      </xdr:nvPicPr>
      <xdr:blipFill>
        <a:blip xmlns:r="http://schemas.openxmlformats.org/officeDocument/2006/relationships" r:embed="rId3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617980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266</xdr:row>
      <xdr:rowOff>25400</xdr:rowOff>
    </xdr:from>
    <xdr:to>
      <xdr:col>1</xdr:col>
      <xdr:colOff>1047525</xdr:colOff>
      <xdr:row>266</xdr:row>
      <xdr:rowOff>565150</xdr:rowOff>
    </xdr:to>
    <xdr:pic>
      <xdr:nvPicPr>
        <xdr:cNvPr id="5716" name="W35766"/>
        <xdr:cNvPicPr/>
      </xdr:nvPicPr>
      <xdr:blipFill>
        <a:blip xmlns:r="http://schemas.openxmlformats.org/officeDocument/2006/relationships" r:embed="rId3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564830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267</xdr:row>
      <xdr:rowOff>25450</xdr:rowOff>
    </xdr:from>
    <xdr:to>
      <xdr:col>1</xdr:col>
      <xdr:colOff>1047525</xdr:colOff>
      <xdr:row>267</xdr:row>
      <xdr:rowOff>565200</xdr:rowOff>
    </xdr:to>
    <xdr:pic>
      <xdr:nvPicPr>
        <xdr:cNvPr id="5721" name="W35767"/>
        <xdr:cNvPicPr/>
      </xdr:nvPicPr>
      <xdr:blipFill>
        <a:blip xmlns:r="http://schemas.openxmlformats.org/officeDocument/2006/relationships" r:embed="rId3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570736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268</xdr:row>
      <xdr:rowOff>25400</xdr:rowOff>
    </xdr:from>
    <xdr:to>
      <xdr:col>1</xdr:col>
      <xdr:colOff>1047525</xdr:colOff>
      <xdr:row>268</xdr:row>
      <xdr:rowOff>565150</xdr:rowOff>
    </xdr:to>
    <xdr:pic>
      <xdr:nvPicPr>
        <xdr:cNvPr id="5726" name="W35776"/>
        <xdr:cNvPicPr/>
      </xdr:nvPicPr>
      <xdr:blipFill>
        <a:blip xmlns:r="http://schemas.openxmlformats.org/officeDocument/2006/relationships" r:embed="rId3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576641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269</xdr:row>
      <xdr:rowOff>25400</xdr:rowOff>
    </xdr:from>
    <xdr:to>
      <xdr:col>1</xdr:col>
      <xdr:colOff>1047525</xdr:colOff>
      <xdr:row>269</xdr:row>
      <xdr:rowOff>565150</xdr:rowOff>
    </xdr:to>
    <xdr:pic>
      <xdr:nvPicPr>
        <xdr:cNvPr id="5731" name="W35778"/>
        <xdr:cNvPicPr/>
      </xdr:nvPicPr>
      <xdr:blipFill>
        <a:blip xmlns:r="http://schemas.openxmlformats.org/officeDocument/2006/relationships" r:embed="rId3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582547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409220</xdr:colOff>
      <xdr:row>301</xdr:row>
      <xdr:rowOff>25400</xdr:rowOff>
    </xdr:from>
    <xdr:to>
      <xdr:col>1</xdr:col>
      <xdr:colOff>971906</xdr:colOff>
      <xdr:row>301</xdr:row>
      <xdr:rowOff>565150</xdr:rowOff>
    </xdr:to>
    <xdr:pic>
      <xdr:nvPicPr>
        <xdr:cNvPr id="5761" name="W37019"/>
        <xdr:cNvPicPr/>
      </xdr:nvPicPr>
      <xdr:blipFill>
        <a:blip xmlns:r="http://schemas.openxmlformats.org/officeDocument/2006/relationships" r:embed="rId3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7640" y="177152300"/>
          <a:ext cx="56261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281</xdr:row>
      <xdr:rowOff>25400</xdr:rowOff>
    </xdr:from>
    <xdr:to>
      <xdr:col>1</xdr:col>
      <xdr:colOff>1047525</xdr:colOff>
      <xdr:row>281</xdr:row>
      <xdr:rowOff>565150</xdr:rowOff>
    </xdr:to>
    <xdr:pic>
      <xdr:nvPicPr>
        <xdr:cNvPr id="5766" name="W35339"/>
        <xdr:cNvPicPr/>
      </xdr:nvPicPr>
      <xdr:blipFill>
        <a:blip xmlns:r="http://schemas.openxmlformats.org/officeDocument/2006/relationships" r:embed="rId3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653413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282</xdr:row>
      <xdr:rowOff>25400</xdr:rowOff>
    </xdr:from>
    <xdr:to>
      <xdr:col>1</xdr:col>
      <xdr:colOff>1047525</xdr:colOff>
      <xdr:row>282</xdr:row>
      <xdr:rowOff>565150</xdr:rowOff>
    </xdr:to>
    <xdr:pic>
      <xdr:nvPicPr>
        <xdr:cNvPr id="5771" name="W35341"/>
        <xdr:cNvPicPr/>
      </xdr:nvPicPr>
      <xdr:blipFill>
        <a:blip xmlns:r="http://schemas.openxmlformats.org/officeDocument/2006/relationships" r:embed="rId3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659318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256</xdr:row>
      <xdr:rowOff>25400</xdr:rowOff>
    </xdr:from>
    <xdr:to>
      <xdr:col>1</xdr:col>
      <xdr:colOff>1047525</xdr:colOff>
      <xdr:row>256</xdr:row>
      <xdr:rowOff>565150</xdr:rowOff>
    </xdr:to>
    <xdr:pic>
      <xdr:nvPicPr>
        <xdr:cNvPr id="5876" name="W34317"/>
        <xdr:cNvPicPr/>
      </xdr:nvPicPr>
      <xdr:blipFill>
        <a:blip xmlns:r="http://schemas.openxmlformats.org/officeDocument/2006/relationships" r:embed="rId3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505775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257</xdr:row>
      <xdr:rowOff>25450</xdr:rowOff>
    </xdr:from>
    <xdr:to>
      <xdr:col>1</xdr:col>
      <xdr:colOff>1047525</xdr:colOff>
      <xdr:row>257</xdr:row>
      <xdr:rowOff>565200</xdr:rowOff>
    </xdr:to>
    <xdr:pic>
      <xdr:nvPicPr>
        <xdr:cNvPr id="5881" name="W35021"/>
        <xdr:cNvPicPr/>
      </xdr:nvPicPr>
      <xdr:blipFill>
        <a:blip xmlns:r="http://schemas.openxmlformats.org/officeDocument/2006/relationships" r:embed="rId3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511681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159146</xdr:colOff>
      <xdr:row>446</xdr:row>
      <xdr:rowOff>25400</xdr:rowOff>
    </xdr:from>
    <xdr:to>
      <xdr:col>1</xdr:col>
      <xdr:colOff>1221980</xdr:colOff>
      <xdr:row>446</xdr:row>
      <xdr:rowOff>565150</xdr:rowOff>
    </xdr:to>
    <xdr:pic>
      <xdr:nvPicPr>
        <xdr:cNvPr id="5886" name="W33669"/>
        <xdr:cNvPicPr/>
      </xdr:nvPicPr>
      <xdr:blipFill>
        <a:blip xmlns:r="http://schemas.openxmlformats.org/officeDocument/2006/relationships" r:embed="rId3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7450" y="262782050"/>
          <a:ext cx="1062990" cy="539750"/>
        </a:xfrm>
        <a:prstGeom prst="rect">
          <a:avLst/>
        </a:prstGeom>
      </xdr:spPr>
    </xdr:pic>
    <xdr:clientData/>
  </xdr:twoCellAnchor>
  <xdr:twoCellAnchor>
    <xdr:from>
      <xdr:col>1</xdr:col>
      <xdr:colOff>159146</xdr:colOff>
      <xdr:row>447</xdr:row>
      <xdr:rowOff>25400</xdr:rowOff>
    </xdr:from>
    <xdr:to>
      <xdr:col>1</xdr:col>
      <xdr:colOff>1221980</xdr:colOff>
      <xdr:row>447</xdr:row>
      <xdr:rowOff>565150</xdr:rowOff>
    </xdr:to>
    <xdr:pic>
      <xdr:nvPicPr>
        <xdr:cNvPr id="5891" name="W33669"/>
        <xdr:cNvPicPr/>
      </xdr:nvPicPr>
      <xdr:blipFill>
        <a:blip xmlns:r="http://schemas.openxmlformats.org/officeDocument/2006/relationships" r:embed="rId3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7450" y="263372600"/>
          <a:ext cx="106299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253</xdr:row>
      <xdr:rowOff>25400</xdr:rowOff>
    </xdr:from>
    <xdr:to>
      <xdr:col>1</xdr:col>
      <xdr:colOff>1047525</xdr:colOff>
      <xdr:row>253</xdr:row>
      <xdr:rowOff>565150</xdr:rowOff>
    </xdr:to>
    <xdr:pic>
      <xdr:nvPicPr>
        <xdr:cNvPr id="5901" name="W34314"/>
        <xdr:cNvPicPr/>
      </xdr:nvPicPr>
      <xdr:blipFill>
        <a:blip xmlns:r="http://schemas.openxmlformats.org/officeDocument/2006/relationships" r:embed="rId3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488059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254</xdr:row>
      <xdr:rowOff>25400</xdr:rowOff>
    </xdr:from>
    <xdr:to>
      <xdr:col>1</xdr:col>
      <xdr:colOff>1047525</xdr:colOff>
      <xdr:row>254</xdr:row>
      <xdr:rowOff>565150</xdr:rowOff>
    </xdr:to>
    <xdr:pic>
      <xdr:nvPicPr>
        <xdr:cNvPr id="5906" name="W34316"/>
        <xdr:cNvPicPr/>
      </xdr:nvPicPr>
      <xdr:blipFill>
        <a:blip xmlns:r="http://schemas.openxmlformats.org/officeDocument/2006/relationships" r:embed="rId3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493964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255</xdr:row>
      <xdr:rowOff>25400</xdr:rowOff>
    </xdr:from>
    <xdr:to>
      <xdr:col>1</xdr:col>
      <xdr:colOff>1047525</xdr:colOff>
      <xdr:row>255</xdr:row>
      <xdr:rowOff>565150</xdr:rowOff>
    </xdr:to>
    <xdr:pic>
      <xdr:nvPicPr>
        <xdr:cNvPr id="5911" name="W34973"/>
        <xdr:cNvPicPr/>
      </xdr:nvPicPr>
      <xdr:blipFill>
        <a:blip xmlns:r="http://schemas.openxmlformats.org/officeDocument/2006/relationships" r:embed="rId3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499870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273</xdr:row>
      <xdr:rowOff>25400</xdr:rowOff>
    </xdr:from>
    <xdr:to>
      <xdr:col>1</xdr:col>
      <xdr:colOff>1047525</xdr:colOff>
      <xdr:row>273</xdr:row>
      <xdr:rowOff>565150</xdr:rowOff>
    </xdr:to>
    <xdr:pic>
      <xdr:nvPicPr>
        <xdr:cNvPr id="5916" name="W34349"/>
        <xdr:cNvPicPr/>
      </xdr:nvPicPr>
      <xdr:blipFill>
        <a:blip xmlns:r="http://schemas.openxmlformats.org/officeDocument/2006/relationships" r:embed="rId3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606169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501079</xdr:colOff>
      <xdr:row>274</xdr:row>
      <xdr:rowOff>25400</xdr:rowOff>
    </xdr:from>
    <xdr:to>
      <xdr:col>1</xdr:col>
      <xdr:colOff>880046</xdr:colOff>
      <xdr:row>274</xdr:row>
      <xdr:rowOff>565150</xdr:rowOff>
    </xdr:to>
    <xdr:pic>
      <xdr:nvPicPr>
        <xdr:cNvPr id="5921" name="W35189"/>
        <xdr:cNvPicPr/>
      </xdr:nvPicPr>
      <xdr:blipFill>
        <a:blip xmlns:r="http://schemas.openxmlformats.org/officeDocument/2006/relationships" r:embed="rId3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9715" y="161207450"/>
          <a:ext cx="37846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297</xdr:row>
      <xdr:rowOff>25400</xdr:rowOff>
    </xdr:from>
    <xdr:to>
      <xdr:col>1</xdr:col>
      <xdr:colOff>1047525</xdr:colOff>
      <xdr:row>297</xdr:row>
      <xdr:rowOff>565150</xdr:rowOff>
    </xdr:to>
    <xdr:pic>
      <xdr:nvPicPr>
        <xdr:cNvPr id="5926" name="W35899"/>
        <xdr:cNvPicPr/>
      </xdr:nvPicPr>
      <xdr:blipFill>
        <a:blip xmlns:r="http://schemas.openxmlformats.org/officeDocument/2006/relationships" r:embed="rId3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747901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298</xdr:row>
      <xdr:rowOff>25400</xdr:rowOff>
    </xdr:from>
    <xdr:to>
      <xdr:col>1</xdr:col>
      <xdr:colOff>1047525</xdr:colOff>
      <xdr:row>298</xdr:row>
      <xdr:rowOff>565150</xdr:rowOff>
    </xdr:to>
    <xdr:pic>
      <xdr:nvPicPr>
        <xdr:cNvPr id="5931" name="W35901"/>
        <xdr:cNvPicPr/>
      </xdr:nvPicPr>
      <xdr:blipFill>
        <a:blip xmlns:r="http://schemas.openxmlformats.org/officeDocument/2006/relationships" r:embed="rId3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753806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299</xdr:row>
      <xdr:rowOff>25400</xdr:rowOff>
    </xdr:from>
    <xdr:to>
      <xdr:col>1</xdr:col>
      <xdr:colOff>1047525</xdr:colOff>
      <xdr:row>299</xdr:row>
      <xdr:rowOff>565150</xdr:rowOff>
    </xdr:to>
    <xdr:pic>
      <xdr:nvPicPr>
        <xdr:cNvPr id="5936" name="W35903"/>
        <xdr:cNvPicPr/>
      </xdr:nvPicPr>
      <xdr:blipFill>
        <a:blip xmlns:r="http://schemas.openxmlformats.org/officeDocument/2006/relationships" r:embed="rId3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759712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300</xdr:row>
      <xdr:rowOff>25400</xdr:rowOff>
    </xdr:from>
    <xdr:to>
      <xdr:col>1</xdr:col>
      <xdr:colOff>1047525</xdr:colOff>
      <xdr:row>300</xdr:row>
      <xdr:rowOff>565150</xdr:rowOff>
    </xdr:to>
    <xdr:pic>
      <xdr:nvPicPr>
        <xdr:cNvPr id="5941" name="W36222"/>
        <xdr:cNvPicPr/>
      </xdr:nvPicPr>
      <xdr:blipFill>
        <a:blip xmlns:r="http://schemas.openxmlformats.org/officeDocument/2006/relationships" r:embed="rId3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765617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238519</xdr:colOff>
      <xdr:row>293</xdr:row>
      <xdr:rowOff>25400</xdr:rowOff>
    </xdr:from>
    <xdr:to>
      <xdr:col>1</xdr:col>
      <xdr:colOff>1142606</xdr:colOff>
      <xdr:row>293</xdr:row>
      <xdr:rowOff>565150</xdr:rowOff>
    </xdr:to>
    <xdr:pic>
      <xdr:nvPicPr>
        <xdr:cNvPr id="6096" name="W34624"/>
        <xdr:cNvPicPr/>
      </xdr:nvPicPr>
      <xdr:blipFill>
        <a:blip xmlns:r="http://schemas.openxmlformats.org/officeDocument/2006/relationships" r:embed="rId3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6825" y="172427900"/>
          <a:ext cx="904240" cy="539750"/>
        </a:xfrm>
        <a:prstGeom prst="rect">
          <a:avLst/>
        </a:prstGeom>
      </xdr:spPr>
    </xdr:pic>
    <xdr:clientData/>
  </xdr:twoCellAnchor>
  <xdr:twoCellAnchor>
    <xdr:from>
      <xdr:col>1</xdr:col>
      <xdr:colOff>238519</xdr:colOff>
      <xdr:row>294</xdr:row>
      <xdr:rowOff>25400</xdr:rowOff>
    </xdr:from>
    <xdr:to>
      <xdr:col>1</xdr:col>
      <xdr:colOff>1142606</xdr:colOff>
      <xdr:row>294</xdr:row>
      <xdr:rowOff>565150</xdr:rowOff>
    </xdr:to>
    <xdr:pic>
      <xdr:nvPicPr>
        <xdr:cNvPr id="6101" name="W34624"/>
        <xdr:cNvPicPr/>
      </xdr:nvPicPr>
      <xdr:blipFill>
        <a:blip xmlns:r="http://schemas.openxmlformats.org/officeDocument/2006/relationships" r:embed="rId3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6825" y="173018450"/>
          <a:ext cx="9042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295</xdr:row>
      <xdr:rowOff>25350</xdr:rowOff>
    </xdr:from>
    <xdr:to>
      <xdr:col>1</xdr:col>
      <xdr:colOff>1047525</xdr:colOff>
      <xdr:row>295</xdr:row>
      <xdr:rowOff>565100</xdr:rowOff>
    </xdr:to>
    <xdr:pic>
      <xdr:nvPicPr>
        <xdr:cNvPr id="6111" name="W34632"/>
        <xdr:cNvPicPr/>
      </xdr:nvPicPr>
      <xdr:blipFill>
        <a:blip xmlns:r="http://schemas.openxmlformats.org/officeDocument/2006/relationships" r:embed="rId3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73608365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289</xdr:row>
      <xdr:rowOff>25400</xdr:rowOff>
    </xdr:from>
    <xdr:to>
      <xdr:col>1</xdr:col>
      <xdr:colOff>1047525</xdr:colOff>
      <xdr:row>289</xdr:row>
      <xdr:rowOff>565150</xdr:rowOff>
    </xdr:to>
    <xdr:pic>
      <xdr:nvPicPr>
        <xdr:cNvPr id="6116" name="W34836"/>
        <xdr:cNvPicPr/>
      </xdr:nvPicPr>
      <xdr:blipFill>
        <a:blip xmlns:r="http://schemas.openxmlformats.org/officeDocument/2006/relationships" r:embed="rId3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700657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290</xdr:row>
      <xdr:rowOff>25400</xdr:rowOff>
    </xdr:from>
    <xdr:to>
      <xdr:col>1</xdr:col>
      <xdr:colOff>1047525</xdr:colOff>
      <xdr:row>290</xdr:row>
      <xdr:rowOff>565150</xdr:rowOff>
    </xdr:to>
    <xdr:pic>
      <xdr:nvPicPr>
        <xdr:cNvPr id="6121" name="W34836"/>
        <xdr:cNvPicPr/>
      </xdr:nvPicPr>
      <xdr:blipFill>
        <a:blip xmlns:r="http://schemas.openxmlformats.org/officeDocument/2006/relationships" r:embed="rId3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706562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291</xdr:row>
      <xdr:rowOff>25350</xdr:rowOff>
    </xdr:from>
    <xdr:to>
      <xdr:col>1</xdr:col>
      <xdr:colOff>1047525</xdr:colOff>
      <xdr:row>291</xdr:row>
      <xdr:rowOff>565100</xdr:rowOff>
    </xdr:to>
    <xdr:pic>
      <xdr:nvPicPr>
        <xdr:cNvPr id="6126" name="W34600"/>
        <xdr:cNvPicPr/>
      </xdr:nvPicPr>
      <xdr:blipFill>
        <a:blip xmlns:r="http://schemas.openxmlformats.org/officeDocument/2006/relationships" r:embed="rId3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71246165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292</xdr:row>
      <xdr:rowOff>25400</xdr:rowOff>
    </xdr:from>
    <xdr:to>
      <xdr:col>1</xdr:col>
      <xdr:colOff>1047525</xdr:colOff>
      <xdr:row>292</xdr:row>
      <xdr:rowOff>565150</xdr:rowOff>
    </xdr:to>
    <xdr:pic>
      <xdr:nvPicPr>
        <xdr:cNvPr id="6131" name="W34837"/>
        <xdr:cNvPicPr/>
      </xdr:nvPicPr>
      <xdr:blipFill>
        <a:blip xmlns:r="http://schemas.openxmlformats.org/officeDocument/2006/relationships" r:embed="rId3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17183735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423314</xdr:colOff>
      <xdr:row>270</xdr:row>
      <xdr:rowOff>25450</xdr:rowOff>
    </xdr:from>
    <xdr:to>
      <xdr:col>1</xdr:col>
      <xdr:colOff>957810</xdr:colOff>
      <xdr:row>270</xdr:row>
      <xdr:rowOff>565200</xdr:rowOff>
    </xdr:to>
    <xdr:pic>
      <xdr:nvPicPr>
        <xdr:cNvPr id="6376" name="W35186"/>
        <xdr:cNvPicPr/>
      </xdr:nvPicPr>
      <xdr:blipFill>
        <a:blip xmlns:r="http://schemas.openxmlformats.org/officeDocument/2006/relationships" r:embed="rId3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610" y="158845250"/>
          <a:ext cx="534670" cy="539750"/>
        </a:xfrm>
        <a:prstGeom prst="rect">
          <a:avLst/>
        </a:prstGeom>
      </xdr:spPr>
    </xdr:pic>
    <xdr:clientData/>
  </xdr:twoCellAnchor>
  <xdr:twoCellAnchor>
    <xdr:from>
      <xdr:col>1</xdr:col>
      <xdr:colOff>423314</xdr:colOff>
      <xdr:row>271</xdr:row>
      <xdr:rowOff>25400</xdr:rowOff>
    </xdr:from>
    <xdr:to>
      <xdr:col>1</xdr:col>
      <xdr:colOff>957810</xdr:colOff>
      <xdr:row>271</xdr:row>
      <xdr:rowOff>565150</xdr:rowOff>
    </xdr:to>
    <xdr:pic>
      <xdr:nvPicPr>
        <xdr:cNvPr id="6381" name="W35187"/>
        <xdr:cNvPicPr/>
      </xdr:nvPicPr>
      <xdr:blipFill>
        <a:blip xmlns:r="http://schemas.openxmlformats.org/officeDocument/2006/relationships" r:embed="rId3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610" y="159435800"/>
          <a:ext cx="534670" cy="53975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329</xdr:row>
      <xdr:rowOff>57646</xdr:rowOff>
    </xdr:from>
    <xdr:to>
      <xdr:col>1</xdr:col>
      <xdr:colOff>1355725</xdr:colOff>
      <xdr:row>329</xdr:row>
      <xdr:rowOff>532856</xdr:rowOff>
    </xdr:to>
    <xdr:pic>
      <xdr:nvPicPr>
        <xdr:cNvPr id="6466" name="W32816"/>
        <xdr:cNvPicPr/>
      </xdr:nvPicPr>
      <xdr:blipFill>
        <a:blip xmlns:r="http://schemas.openxmlformats.org/officeDocument/2006/relationships" r:embed="rId3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193719450"/>
          <a:ext cx="1330325" cy="475615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330</xdr:row>
      <xdr:rowOff>67717</xdr:rowOff>
    </xdr:from>
    <xdr:to>
      <xdr:col>1</xdr:col>
      <xdr:colOff>1355725</xdr:colOff>
      <xdr:row>330</xdr:row>
      <xdr:rowOff>522916</xdr:rowOff>
    </xdr:to>
    <xdr:pic>
      <xdr:nvPicPr>
        <xdr:cNvPr id="6471" name="W32817"/>
        <xdr:cNvPicPr/>
      </xdr:nvPicPr>
      <xdr:blipFill>
        <a:blip xmlns:r="http://schemas.openxmlformats.org/officeDocument/2006/relationships" r:embed="rId3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194320160"/>
          <a:ext cx="1330325" cy="455295"/>
        </a:xfrm>
        <a:prstGeom prst="rect">
          <a:avLst/>
        </a:prstGeom>
      </xdr:spPr>
    </xdr:pic>
    <xdr:clientData/>
  </xdr:twoCellAnchor>
  <xdr:twoCellAnchor>
    <xdr:from>
      <xdr:col>1</xdr:col>
      <xdr:colOff>189297</xdr:colOff>
      <xdr:row>331</xdr:row>
      <xdr:rowOff>25350</xdr:rowOff>
    </xdr:from>
    <xdr:to>
      <xdr:col>1</xdr:col>
      <xdr:colOff>1191829</xdr:colOff>
      <xdr:row>331</xdr:row>
      <xdr:rowOff>565100</xdr:rowOff>
    </xdr:to>
    <xdr:pic>
      <xdr:nvPicPr>
        <xdr:cNvPr id="6476" name="W32805"/>
        <xdr:cNvPicPr/>
      </xdr:nvPicPr>
      <xdr:blipFill>
        <a:blip xmlns:r="http://schemas.openxmlformats.org/officeDocument/2006/relationships" r:embed="rId3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7930" y="194868165"/>
          <a:ext cx="1002030" cy="539750"/>
        </a:xfrm>
        <a:prstGeom prst="rect">
          <a:avLst/>
        </a:prstGeom>
      </xdr:spPr>
    </xdr:pic>
    <xdr:clientData/>
  </xdr:twoCellAnchor>
  <xdr:twoCellAnchor>
    <xdr:from>
      <xdr:col>1</xdr:col>
      <xdr:colOff>125966</xdr:colOff>
      <xdr:row>332</xdr:row>
      <xdr:rowOff>25400</xdr:rowOff>
    </xdr:from>
    <xdr:to>
      <xdr:col>1</xdr:col>
      <xdr:colOff>1255160</xdr:colOff>
      <xdr:row>332</xdr:row>
      <xdr:rowOff>565150</xdr:rowOff>
    </xdr:to>
    <xdr:pic>
      <xdr:nvPicPr>
        <xdr:cNvPr id="6481" name="W33220"/>
        <xdr:cNvPicPr/>
      </xdr:nvPicPr>
      <xdr:blipFill>
        <a:blip xmlns:r="http://schemas.openxmlformats.org/officeDocument/2006/relationships" r:embed="rId3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4430" y="195459350"/>
          <a:ext cx="1129030" cy="539750"/>
        </a:xfrm>
        <a:prstGeom prst="rect">
          <a:avLst/>
        </a:prstGeom>
      </xdr:spPr>
    </xdr:pic>
    <xdr:clientData/>
  </xdr:twoCellAnchor>
  <xdr:twoCellAnchor>
    <xdr:from>
      <xdr:col>1</xdr:col>
      <xdr:colOff>243027</xdr:colOff>
      <xdr:row>333</xdr:row>
      <xdr:rowOff>25400</xdr:rowOff>
    </xdr:from>
    <xdr:to>
      <xdr:col>1</xdr:col>
      <xdr:colOff>1138097</xdr:colOff>
      <xdr:row>333</xdr:row>
      <xdr:rowOff>565150</xdr:rowOff>
    </xdr:to>
    <xdr:pic>
      <xdr:nvPicPr>
        <xdr:cNvPr id="6486" name="W34512"/>
        <xdr:cNvPicPr/>
      </xdr:nvPicPr>
      <xdr:blipFill>
        <a:blip xmlns:r="http://schemas.openxmlformats.org/officeDocument/2006/relationships" r:embed="rId3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1270" y="196049900"/>
          <a:ext cx="895350" cy="539750"/>
        </a:xfrm>
        <a:prstGeom prst="rect">
          <a:avLst/>
        </a:prstGeom>
      </xdr:spPr>
    </xdr:pic>
    <xdr:clientData/>
  </xdr:twoCellAnchor>
  <xdr:twoCellAnchor>
    <xdr:from>
      <xdr:col>1</xdr:col>
      <xdr:colOff>141210</xdr:colOff>
      <xdr:row>353</xdr:row>
      <xdr:rowOff>25450</xdr:rowOff>
    </xdr:from>
    <xdr:to>
      <xdr:col>1</xdr:col>
      <xdr:colOff>1239915</xdr:colOff>
      <xdr:row>353</xdr:row>
      <xdr:rowOff>565200</xdr:rowOff>
    </xdr:to>
    <xdr:pic>
      <xdr:nvPicPr>
        <xdr:cNvPr id="6491" name="W32839"/>
        <xdr:cNvPicPr/>
      </xdr:nvPicPr>
      <xdr:blipFill>
        <a:blip xmlns:r="http://schemas.openxmlformats.org/officeDocument/2006/relationships" r:embed="rId3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9670" y="207860900"/>
          <a:ext cx="1098550" cy="539750"/>
        </a:xfrm>
        <a:prstGeom prst="rect">
          <a:avLst/>
        </a:prstGeom>
      </xdr:spPr>
    </xdr:pic>
    <xdr:clientData/>
  </xdr:twoCellAnchor>
  <xdr:twoCellAnchor>
    <xdr:from>
      <xdr:col>1</xdr:col>
      <xdr:colOff>358489</xdr:colOff>
      <xdr:row>398</xdr:row>
      <xdr:rowOff>25450</xdr:rowOff>
    </xdr:from>
    <xdr:to>
      <xdr:col>1</xdr:col>
      <xdr:colOff>1022637</xdr:colOff>
      <xdr:row>398</xdr:row>
      <xdr:rowOff>565200</xdr:rowOff>
    </xdr:to>
    <xdr:pic>
      <xdr:nvPicPr>
        <xdr:cNvPr id="6506" name="W33782"/>
        <xdr:cNvPicPr/>
      </xdr:nvPicPr>
      <xdr:blipFill>
        <a:blip xmlns:r="http://schemas.openxmlformats.org/officeDocument/2006/relationships" r:embed="rId3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6840" y="234435650"/>
          <a:ext cx="664210" cy="539750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399</xdr:row>
      <xdr:rowOff>25400</xdr:rowOff>
    </xdr:from>
    <xdr:to>
      <xdr:col>1</xdr:col>
      <xdr:colOff>1047525</xdr:colOff>
      <xdr:row>399</xdr:row>
      <xdr:rowOff>565150</xdr:rowOff>
    </xdr:to>
    <xdr:pic>
      <xdr:nvPicPr>
        <xdr:cNvPr id="6551" name="W34197"/>
        <xdr:cNvPicPr/>
      </xdr:nvPicPr>
      <xdr:blipFill>
        <a:blip xmlns:r="http://schemas.openxmlformats.org/officeDocument/2006/relationships" r:embed="rId3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235026200"/>
          <a:ext cx="713740" cy="53975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404</xdr:row>
      <xdr:rowOff>53280</xdr:rowOff>
    </xdr:from>
    <xdr:to>
      <xdr:col>1</xdr:col>
      <xdr:colOff>1355725</xdr:colOff>
      <xdr:row>404</xdr:row>
      <xdr:rowOff>537313</xdr:rowOff>
    </xdr:to>
    <xdr:pic>
      <xdr:nvPicPr>
        <xdr:cNvPr id="6581" name="W32746"/>
        <xdr:cNvPicPr/>
      </xdr:nvPicPr>
      <xdr:blipFill>
        <a:blip xmlns:r="http://schemas.openxmlformats.org/officeDocument/2006/relationships" r:embed="rId3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238006255"/>
          <a:ext cx="1330325" cy="484505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405</xdr:row>
      <xdr:rowOff>57646</xdr:rowOff>
    </xdr:from>
    <xdr:to>
      <xdr:col>1</xdr:col>
      <xdr:colOff>1355725</xdr:colOff>
      <xdr:row>405</xdr:row>
      <xdr:rowOff>532856</xdr:rowOff>
    </xdr:to>
    <xdr:pic>
      <xdr:nvPicPr>
        <xdr:cNvPr id="6586" name="W33003"/>
        <xdr:cNvPicPr/>
      </xdr:nvPicPr>
      <xdr:blipFill>
        <a:blip xmlns:r="http://schemas.openxmlformats.org/officeDocument/2006/relationships" r:embed="rId3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238601250"/>
          <a:ext cx="1330325" cy="475615"/>
        </a:xfrm>
        <a:prstGeom prst="rect">
          <a:avLst/>
        </a:prstGeom>
      </xdr:spPr>
    </xdr:pic>
    <xdr:clientData/>
  </xdr:twoCellAnchor>
  <xdr:twoCellAnchor>
    <xdr:from>
      <xdr:col>1</xdr:col>
      <xdr:colOff>333600</xdr:colOff>
      <xdr:row>445</xdr:row>
      <xdr:rowOff>25450</xdr:rowOff>
    </xdr:from>
    <xdr:to>
      <xdr:col>1</xdr:col>
      <xdr:colOff>1047525</xdr:colOff>
      <xdr:row>445</xdr:row>
      <xdr:rowOff>565200</xdr:rowOff>
    </xdr:to>
    <xdr:pic>
      <xdr:nvPicPr>
        <xdr:cNvPr id="6651" name="W35065"/>
        <xdr:cNvPicPr/>
      </xdr:nvPicPr>
      <xdr:blipFill>
        <a:blip xmlns:r="http://schemas.openxmlformats.org/officeDocument/2006/relationships" r:embed="rId3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075" y="262191500"/>
          <a:ext cx="713740" cy="539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73"/>
  <sheetViews>
    <sheetView showZeros="0" tabSelected="1" zoomScale="80" zoomScaleNormal="80" workbookViewId="0">
      <pane xSplit="5" ySplit="3" topLeftCell="F4" activePane="bottomRight" state="frozen"/>
      <selection pane="topRight"/>
      <selection pane="bottomLeft"/>
      <selection pane="bottomRight" activeCell="B2" sqref="B2"/>
    </sheetView>
  </sheetViews>
  <sheetFormatPr defaultColWidth="19.375" defaultRowHeight="12.75"/>
  <cols>
    <col min="1" max="1" width="30.125" style="5" customWidth="1"/>
    <col min="2" max="2" width="31.625" style="5" customWidth="1"/>
    <col min="3" max="3" width="18.5" style="5" customWidth="1"/>
    <col min="4" max="4" width="37.875" style="6" customWidth="1"/>
    <col min="5" max="5" width="40" style="6" customWidth="1"/>
    <col min="6" max="6" width="13.875" style="5" customWidth="1"/>
    <col min="7" max="7" width="21.5" style="5" customWidth="1"/>
    <col min="8" max="8" width="23" style="5" customWidth="1"/>
    <col min="9" max="9" width="13.5" style="5" customWidth="1"/>
    <col min="10" max="10" width="13.375" style="7" customWidth="1"/>
    <col min="11" max="11" width="20.5" style="7" customWidth="1"/>
    <col min="12" max="12" width="13.5" style="5" customWidth="1"/>
    <col min="13" max="13" width="8.5" style="5" customWidth="1"/>
    <col min="14" max="14" width="10.625" style="5" customWidth="1"/>
    <col min="15" max="33" width="6.125" style="5" customWidth="1"/>
    <col min="34" max="34" width="11.875" style="5" customWidth="1"/>
    <col min="35" max="35" width="19.375" style="8"/>
    <col min="36" max="16384" width="19.375" style="5"/>
  </cols>
  <sheetData>
    <row r="1" spans="1:35" s="1" customFormat="1" ht="20.25">
      <c r="A1" s="9" t="s">
        <v>0</v>
      </c>
      <c r="B1" s="10">
        <v>0.75</v>
      </c>
      <c r="C1" s="11"/>
      <c r="D1" s="12"/>
      <c r="E1" s="12"/>
      <c r="J1" s="13"/>
      <c r="K1" s="13"/>
      <c r="N1" s="14"/>
      <c r="AI1" s="15"/>
    </row>
    <row r="2" spans="1:35" s="2" customFormat="1" ht="15" customHeight="1">
      <c r="D2" s="16"/>
      <c r="E2" s="16"/>
      <c r="I2" s="2" t="s">
        <v>1</v>
      </c>
      <c r="J2" s="17"/>
      <c r="K2" s="17"/>
      <c r="O2" s="28" t="s">
        <v>2</v>
      </c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18"/>
    </row>
    <row r="3" spans="1:35" s="3" customFormat="1" ht="54" customHeight="1">
      <c r="A3" s="19" t="s">
        <v>3</v>
      </c>
      <c r="B3" s="19" t="s">
        <v>4</v>
      </c>
      <c r="C3" s="19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20" t="s">
        <v>12</v>
      </c>
      <c r="K3" s="20" t="s">
        <v>13</v>
      </c>
      <c r="L3" s="19" t="s">
        <v>14</v>
      </c>
      <c r="M3" s="19" t="s">
        <v>15</v>
      </c>
      <c r="N3" s="19" t="s">
        <v>16</v>
      </c>
      <c r="O3" s="19">
        <v>5</v>
      </c>
      <c r="P3" s="19">
        <v>5.5</v>
      </c>
      <c r="Q3" s="19">
        <v>6</v>
      </c>
      <c r="R3" s="19">
        <v>6.5</v>
      </c>
      <c r="S3" s="19">
        <v>7</v>
      </c>
      <c r="T3" s="19">
        <v>7.5</v>
      </c>
      <c r="U3" s="19">
        <v>8</v>
      </c>
      <c r="V3" s="19">
        <v>8.5</v>
      </c>
      <c r="W3" s="19">
        <v>9</v>
      </c>
      <c r="X3" s="19">
        <v>9.5</v>
      </c>
      <c r="Y3" s="19">
        <v>10</v>
      </c>
      <c r="Z3" s="19">
        <v>10.5</v>
      </c>
      <c r="AA3" s="19">
        <v>11</v>
      </c>
      <c r="AB3" s="19">
        <v>11.5</v>
      </c>
      <c r="AC3" s="19">
        <v>12</v>
      </c>
      <c r="AD3" s="19">
        <v>13</v>
      </c>
      <c r="AE3" s="19">
        <v>14</v>
      </c>
      <c r="AF3" s="19">
        <v>15</v>
      </c>
      <c r="AG3" s="19" t="s">
        <v>17</v>
      </c>
      <c r="AH3" s="19" t="s">
        <v>18</v>
      </c>
      <c r="AI3" s="21"/>
    </row>
    <row r="4" spans="1:35" ht="46.5" customHeight="1">
      <c r="A4" s="22" t="s">
        <v>19</v>
      </c>
      <c r="B4" s="23"/>
      <c r="C4" s="5" t="s">
        <v>20</v>
      </c>
      <c r="D4" s="5" t="s">
        <v>21</v>
      </c>
      <c r="E4" s="5" t="s">
        <v>22</v>
      </c>
      <c r="F4" s="5" t="s">
        <v>23</v>
      </c>
      <c r="G4" s="5" t="s">
        <v>24</v>
      </c>
      <c r="H4" s="5" t="s">
        <v>25</v>
      </c>
      <c r="I4" s="5" t="s">
        <v>26</v>
      </c>
      <c r="J4" s="7">
        <v>220</v>
      </c>
      <c r="K4" s="7">
        <f t="shared" ref="K4:K24" si="0">J4*(1-$B$1)</f>
        <v>55</v>
      </c>
      <c r="L4" s="22" t="s">
        <v>27</v>
      </c>
      <c r="M4" s="22" t="s">
        <v>28</v>
      </c>
      <c r="N4" s="22" t="s">
        <v>29</v>
      </c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>
        <v>1</v>
      </c>
      <c r="AC4" s="22"/>
      <c r="AD4" s="22">
        <v>1</v>
      </c>
      <c r="AE4" s="22"/>
      <c r="AF4" s="22"/>
      <c r="AG4" s="22"/>
      <c r="AH4" s="22">
        <v>2</v>
      </c>
    </row>
    <row r="5" spans="1:35" ht="46.5" customHeight="1">
      <c r="A5" s="22" t="s">
        <v>30</v>
      </c>
      <c r="B5" s="23"/>
      <c r="C5" s="5" t="s">
        <v>20</v>
      </c>
      <c r="D5" s="5" t="s">
        <v>21</v>
      </c>
      <c r="E5" s="5" t="s">
        <v>31</v>
      </c>
      <c r="F5" s="5" t="s">
        <v>23</v>
      </c>
      <c r="G5" s="5" t="s">
        <v>32</v>
      </c>
      <c r="H5" s="5" t="s">
        <v>33</v>
      </c>
      <c r="I5" s="5" t="s">
        <v>34</v>
      </c>
      <c r="J5" s="7">
        <v>220</v>
      </c>
      <c r="K5" s="7">
        <f t="shared" si="0"/>
        <v>55</v>
      </c>
      <c r="L5" s="22" t="s">
        <v>27</v>
      </c>
      <c r="M5" s="22" t="s">
        <v>28</v>
      </c>
      <c r="N5" s="22" t="s">
        <v>29</v>
      </c>
      <c r="O5" s="22"/>
      <c r="P5" s="22"/>
      <c r="Q5" s="22"/>
      <c r="R5" s="22"/>
      <c r="S5" s="22"/>
      <c r="T5" s="22"/>
      <c r="U5" s="22">
        <v>1</v>
      </c>
      <c r="V5" s="22">
        <v>1</v>
      </c>
      <c r="W5" s="22"/>
      <c r="X5" s="22">
        <v>2</v>
      </c>
      <c r="Y5" s="22"/>
      <c r="Z5" s="22">
        <v>2</v>
      </c>
      <c r="AA5" s="22"/>
      <c r="AB5" s="22"/>
      <c r="AC5" s="22">
        <v>1</v>
      </c>
      <c r="AD5" s="22"/>
      <c r="AE5" s="22"/>
      <c r="AF5" s="22"/>
      <c r="AG5" s="22"/>
      <c r="AH5" s="22">
        <v>7</v>
      </c>
    </row>
    <row r="6" spans="1:35" ht="46.5" customHeight="1">
      <c r="A6" s="22" t="s">
        <v>35</v>
      </c>
      <c r="B6" s="23"/>
      <c r="C6" s="5" t="s">
        <v>20</v>
      </c>
      <c r="D6" s="5" t="s">
        <v>21</v>
      </c>
      <c r="E6" s="5" t="s">
        <v>36</v>
      </c>
      <c r="F6" s="5" t="s">
        <v>23</v>
      </c>
      <c r="G6" s="5" t="s">
        <v>32</v>
      </c>
      <c r="H6" s="5" t="s">
        <v>37</v>
      </c>
      <c r="I6" s="5" t="s">
        <v>34</v>
      </c>
      <c r="J6" s="7">
        <v>220</v>
      </c>
      <c r="K6" s="7">
        <f t="shared" si="0"/>
        <v>55</v>
      </c>
      <c r="L6" s="22" t="s">
        <v>27</v>
      </c>
      <c r="M6" s="22" t="s">
        <v>28</v>
      </c>
      <c r="N6" s="22" t="s">
        <v>29</v>
      </c>
      <c r="O6" s="22"/>
      <c r="P6" s="22"/>
      <c r="Q6" s="22"/>
      <c r="R6" s="22"/>
      <c r="S6" s="22"/>
      <c r="T6" s="22"/>
      <c r="U6" s="22"/>
      <c r="V6" s="22">
        <v>1</v>
      </c>
      <c r="W6" s="22"/>
      <c r="X6" s="22">
        <v>2</v>
      </c>
      <c r="Y6" s="22"/>
      <c r="Z6" s="22"/>
      <c r="AA6" s="22"/>
      <c r="AB6" s="22"/>
      <c r="AC6" s="22"/>
      <c r="AD6" s="22"/>
      <c r="AE6" s="22"/>
      <c r="AF6" s="22"/>
      <c r="AG6" s="22"/>
      <c r="AH6" s="22">
        <v>3</v>
      </c>
    </row>
    <row r="7" spans="1:35" ht="46.5" customHeight="1">
      <c r="A7" s="22" t="s">
        <v>38</v>
      </c>
      <c r="B7" s="23"/>
      <c r="C7" s="5" t="s">
        <v>20</v>
      </c>
      <c r="D7" s="5" t="s">
        <v>39</v>
      </c>
      <c r="E7" s="5" t="s">
        <v>40</v>
      </c>
      <c r="F7" s="5" t="s">
        <v>41</v>
      </c>
      <c r="G7" s="5" t="s">
        <v>42</v>
      </c>
      <c r="H7" s="5" t="s">
        <v>43</v>
      </c>
      <c r="I7" s="5" t="s">
        <v>34</v>
      </c>
      <c r="J7" s="7">
        <v>230</v>
      </c>
      <c r="K7" s="7">
        <f t="shared" si="0"/>
        <v>57.5</v>
      </c>
      <c r="L7" s="22" t="s">
        <v>27</v>
      </c>
      <c r="M7" s="22" t="s">
        <v>44</v>
      </c>
      <c r="N7" s="22" t="s">
        <v>29</v>
      </c>
      <c r="O7" s="22"/>
      <c r="P7" s="22"/>
      <c r="Q7" s="22"/>
      <c r="R7" s="22"/>
      <c r="S7" s="22">
        <v>4</v>
      </c>
      <c r="T7" s="22"/>
      <c r="U7" s="22">
        <v>3</v>
      </c>
      <c r="V7" s="22"/>
      <c r="W7" s="22">
        <v>1</v>
      </c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>
        <v>8</v>
      </c>
    </row>
    <row r="8" spans="1:35" ht="46.5" customHeight="1">
      <c r="A8" s="22" t="s">
        <v>45</v>
      </c>
      <c r="B8" s="23"/>
      <c r="C8" s="5" t="s">
        <v>20</v>
      </c>
      <c r="D8" s="5" t="s">
        <v>46</v>
      </c>
      <c r="E8" s="5" t="s">
        <v>47</v>
      </c>
      <c r="F8" s="5" t="s">
        <v>23</v>
      </c>
      <c r="G8" s="5" t="s">
        <v>32</v>
      </c>
      <c r="H8" s="5" t="s">
        <v>33</v>
      </c>
      <c r="I8" s="5" t="s">
        <v>34</v>
      </c>
      <c r="J8" s="7">
        <v>250</v>
      </c>
      <c r="K8" s="7">
        <f t="shared" si="0"/>
        <v>62.5</v>
      </c>
      <c r="L8" s="22" t="s">
        <v>27</v>
      </c>
      <c r="M8" s="22" t="s">
        <v>44</v>
      </c>
      <c r="N8" s="22" t="s">
        <v>29</v>
      </c>
      <c r="O8" s="22"/>
      <c r="P8" s="22"/>
      <c r="Q8" s="22"/>
      <c r="R8" s="22"/>
      <c r="S8" s="22"/>
      <c r="T8" s="22"/>
      <c r="U8" s="22"/>
      <c r="V8" s="22"/>
      <c r="W8" s="22"/>
      <c r="X8" s="22">
        <v>2</v>
      </c>
      <c r="Y8" s="22">
        <v>2</v>
      </c>
      <c r="Z8" s="22">
        <v>1</v>
      </c>
      <c r="AA8" s="22"/>
      <c r="AB8" s="22"/>
      <c r="AC8" s="22"/>
      <c r="AD8" s="22">
        <v>1</v>
      </c>
      <c r="AE8" s="22"/>
      <c r="AF8" s="22"/>
      <c r="AG8" s="22"/>
      <c r="AH8" s="22">
        <v>6</v>
      </c>
    </row>
    <row r="9" spans="1:35" ht="46.5" customHeight="1">
      <c r="A9" s="22" t="s">
        <v>48</v>
      </c>
      <c r="B9" s="23"/>
      <c r="C9" s="5" t="s">
        <v>20</v>
      </c>
      <c r="D9" s="5" t="s">
        <v>49</v>
      </c>
      <c r="E9" s="5" t="s">
        <v>50</v>
      </c>
      <c r="F9" s="5" t="s">
        <v>23</v>
      </c>
      <c r="G9" s="5" t="s">
        <v>51</v>
      </c>
      <c r="H9" s="5" t="s">
        <v>25</v>
      </c>
      <c r="I9" s="5">
        <v>0</v>
      </c>
      <c r="J9" s="7">
        <v>250</v>
      </c>
      <c r="K9" s="7">
        <f t="shared" si="0"/>
        <v>62.5</v>
      </c>
      <c r="L9" s="22" t="s">
        <v>27</v>
      </c>
      <c r="M9" s="22" t="s">
        <v>28</v>
      </c>
      <c r="N9" s="22" t="s">
        <v>29</v>
      </c>
      <c r="O9" s="22"/>
      <c r="P9" s="22"/>
      <c r="Q9" s="22"/>
      <c r="R9" s="22"/>
      <c r="S9" s="22">
        <v>1</v>
      </c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>
        <v>1</v>
      </c>
    </row>
    <row r="10" spans="1:35" ht="46.5" customHeight="1">
      <c r="A10" s="22" t="s">
        <v>52</v>
      </c>
      <c r="B10" s="23"/>
      <c r="C10" s="5" t="s">
        <v>20</v>
      </c>
      <c r="D10" s="5" t="s">
        <v>49</v>
      </c>
      <c r="E10" s="5" t="s">
        <v>53</v>
      </c>
      <c r="F10" s="5" t="s">
        <v>23</v>
      </c>
      <c r="G10" s="5" t="s">
        <v>51</v>
      </c>
      <c r="H10" s="5" t="s">
        <v>54</v>
      </c>
      <c r="I10" s="5" t="s">
        <v>34</v>
      </c>
      <c r="J10" s="7">
        <v>250</v>
      </c>
      <c r="K10" s="7">
        <f t="shared" si="0"/>
        <v>62.5</v>
      </c>
      <c r="L10" s="22" t="s">
        <v>27</v>
      </c>
      <c r="M10" s="22" t="s">
        <v>44</v>
      </c>
      <c r="N10" s="22" t="s">
        <v>29</v>
      </c>
      <c r="O10" s="22"/>
      <c r="P10" s="22"/>
      <c r="Q10" s="22"/>
      <c r="R10" s="22"/>
      <c r="S10" s="22"/>
      <c r="T10" s="22"/>
      <c r="U10" s="22">
        <v>1</v>
      </c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>
        <v>1</v>
      </c>
    </row>
    <row r="11" spans="1:35" ht="46.5" customHeight="1">
      <c r="A11" s="22" t="s">
        <v>52</v>
      </c>
      <c r="B11" s="23"/>
      <c r="C11" s="5" t="s">
        <v>20</v>
      </c>
      <c r="D11" s="5" t="s">
        <v>49</v>
      </c>
      <c r="E11" s="5" t="s">
        <v>53</v>
      </c>
      <c r="F11" s="5" t="s">
        <v>23</v>
      </c>
      <c r="G11" s="5" t="s">
        <v>51</v>
      </c>
      <c r="H11" s="5" t="s">
        <v>54</v>
      </c>
      <c r="I11" s="5" t="s">
        <v>34</v>
      </c>
      <c r="J11" s="7">
        <v>250</v>
      </c>
      <c r="K11" s="7">
        <f t="shared" si="0"/>
        <v>62.5</v>
      </c>
      <c r="L11" s="22" t="s">
        <v>27</v>
      </c>
      <c r="M11" s="22" t="s">
        <v>28</v>
      </c>
      <c r="N11" s="22" t="s">
        <v>29</v>
      </c>
      <c r="O11" s="22"/>
      <c r="P11" s="22"/>
      <c r="Q11" s="22"/>
      <c r="R11" s="22"/>
      <c r="S11" s="22">
        <v>17</v>
      </c>
      <c r="T11" s="22">
        <v>22</v>
      </c>
      <c r="U11" s="22">
        <v>17</v>
      </c>
      <c r="V11" s="22">
        <v>27</v>
      </c>
      <c r="W11" s="22">
        <v>8</v>
      </c>
      <c r="X11" s="22">
        <v>19</v>
      </c>
      <c r="Y11" s="22">
        <v>7</v>
      </c>
      <c r="Z11" s="22">
        <v>7</v>
      </c>
      <c r="AA11" s="22"/>
      <c r="AB11" s="22">
        <v>1</v>
      </c>
      <c r="AC11" s="22"/>
      <c r="AD11" s="22"/>
      <c r="AE11" s="22"/>
      <c r="AF11" s="22"/>
      <c r="AG11" s="22"/>
      <c r="AH11" s="22">
        <v>125</v>
      </c>
    </row>
    <row r="12" spans="1:35" ht="46.5" customHeight="1">
      <c r="A12" s="22" t="s">
        <v>55</v>
      </c>
      <c r="B12" s="23"/>
      <c r="C12" s="5" t="s">
        <v>20</v>
      </c>
      <c r="D12" s="5" t="s">
        <v>49</v>
      </c>
      <c r="E12" s="5" t="s">
        <v>56</v>
      </c>
      <c r="F12" s="5" t="s">
        <v>23</v>
      </c>
      <c r="G12" s="5" t="s">
        <v>32</v>
      </c>
      <c r="H12" s="5" t="s">
        <v>37</v>
      </c>
      <c r="I12" s="5" t="s">
        <v>34</v>
      </c>
      <c r="J12" s="7">
        <v>250</v>
      </c>
      <c r="K12" s="7">
        <f t="shared" si="0"/>
        <v>62.5</v>
      </c>
      <c r="L12" s="22" t="s">
        <v>27</v>
      </c>
      <c r="M12" s="22" t="s">
        <v>44</v>
      </c>
      <c r="N12" s="22" t="s">
        <v>29</v>
      </c>
      <c r="O12" s="22"/>
      <c r="P12" s="22"/>
      <c r="Q12" s="22"/>
      <c r="R12" s="22"/>
      <c r="S12" s="22"/>
      <c r="T12" s="22"/>
      <c r="U12" s="22"/>
      <c r="V12" s="22"/>
      <c r="W12" s="22"/>
      <c r="X12" s="22">
        <v>3</v>
      </c>
      <c r="Y12" s="22">
        <v>1</v>
      </c>
      <c r="Z12" s="22"/>
      <c r="AA12" s="22">
        <v>1</v>
      </c>
      <c r="AB12" s="22"/>
      <c r="AC12" s="22"/>
      <c r="AD12" s="22"/>
      <c r="AE12" s="22"/>
      <c r="AF12" s="22"/>
      <c r="AG12" s="22"/>
      <c r="AH12" s="22">
        <v>5</v>
      </c>
    </row>
    <row r="13" spans="1:35" ht="46.5" customHeight="1">
      <c r="A13" s="22" t="s">
        <v>57</v>
      </c>
      <c r="B13" s="23"/>
      <c r="C13" s="5" t="s">
        <v>20</v>
      </c>
      <c r="D13" s="5" t="s">
        <v>58</v>
      </c>
      <c r="E13" s="5" t="s">
        <v>59</v>
      </c>
      <c r="F13" s="5" t="s">
        <v>60</v>
      </c>
      <c r="G13" s="5" t="s">
        <v>61</v>
      </c>
      <c r="H13" s="5" t="s">
        <v>62</v>
      </c>
      <c r="I13" s="5" t="s">
        <v>34</v>
      </c>
      <c r="J13" s="7">
        <v>220</v>
      </c>
      <c r="K13" s="7">
        <f t="shared" si="0"/>
        <v>55</v>
      </c>
      <c r="L13" s="22" t="s">
        <v>63</v>
      </c>
      <c r="M13" s="22" t="s">
        <v>44</v>
      </c>
      <c r="N13" s="22" t="s">
        <v>29</v>
      </c>
      <c r="O13" s="22"/>
      <c r="P13" s="22"/>
      <c r="Q13" s="22"/>
      <c r="R13" s="22"/>
      <c r="S13" s="22"/>
      <c r="T13" s="22"/>
      <c r="U13" s="22"/>
      <c r="V13" s="22"/>
      <c r="W13" s="22">
        <v>1</v>
      </c>
      <c r="X13" s="22"/>
      <c r="Y13" s="22"/>
      <c r="Z13" s="22">
        <v>1</v>
      </c>
      <c r="AA13" s="22">
        <v>1</v>
      </c>
      <c r="AB13" s="22"/>
      <c r="AC13" s="22"/>
      <c r="AD13" s="22"/>
      <c r="AE13" s="22"/>
      <c r="AF13" s="22"/>
      <c r="AG13" s="22"/>
      <c r="AH13" s="22">
        <v>3</v>
      </c>
    </row>
    <row r="14" spans="1:35" ht="46.5" customHeight="1">
      <c r="A14" s="22" t="s">
        <v>64</v>
      </c>
      <c r="B14" s="23"/>
      <c r="C14" s="5" t="s">
        <v>20</v>
      </c>
      <c r="D14" s="5" t="s">
        <v>58</v>
      </c>
      <c r="E14" s="5" t="s">
        <v>65</v>
      </c>
      <c r="F14" s="5" t="s">
        <v>60</v>
      </c>
      <c r="G14" s="5" t="s">
        <v>61</v>
      </c>
      <c r="H14" s="5" t="s">
        <v>62</v>
      </c>
      <c r="I14" s="5" t="s">
        <v>34</v>
      </c>
      <c r="J14" s="7">
        <v>220</v>
      </c>
      <c r="K14" s="7">
        <f t="shared" si="0"/>
        <v>55</v>
      </c>
      <c r="L14" s="22" t="s">
        <v>63</v>
      </c>
      <c r="M14" s="22" t="s">
        <v>44</v>
      </c>
      <c r="N14" s="22" t="s">
        <v>29</v>
      </c>
      <c r="O14" s="22"/>
      <c r="P14" s="22"/>
      <c r="Q14" s="22"/>
      <c r="R14" s="22"/>
      <c r="S14" s="22"/>
      <c r="T14" s="22"/>
      <c r="U14" s="22">
        <v>1</v>
      </c>
      <c r="V14" s="22"/>
      <c r="W14" s="22"/>
      <c r="X14" s="22">
        <v>1</v>
      </c>
      <c r="Y14" s="22"/>
      <c r="Z14" s="22"/>
      <c r="AA14" s="22">
        <v>1</v>
      </c>
      <c r="AB14" s="22"/>
      <c r="AC14" s="22"/>
      <c r="AD14" s="22"/>
      <c r="AE14" s="22"/>
      <c r="AF14" s="22"/>
      <c r="AG14" s="22"/>
      <c r="AH14" s="22">
        <v>3</v>
      </c>
    </row>
    <row r="15" spans="1:35" ht="46.5" customHeight="1">
      <c r="A15" s="22" t="s">
        <v>66</v>
      </c>
      <c r="B15" s="23"/>
      <c r="C15" s="5" t="s">
        <v>20</v>
      </c>
      <c r="D15" s="5" t="s">
        <v>67</v>
      </c>
      <c r="E15" s="5" t="s">
        <v>68</v>
      </c>
      <c r="F15" s="5" t="s">
        <v>60</v>
      </c>
      <c r="G15" s="5" t="s">
        <v>69</v>
      </c>
      <c r="H15" s="5" t="s">
        <v>70</v>
      </c>
      <c r="I15" s="5" t="s">
        <v>34</v>
      </c>
      <c r="J15" s="7">
        <v>200</v>
      </c>
      <c r="K15" s="7">
        <f t="shared" si="0"/>
        <v>50</v>
      </c>
      <c r="L15" s="22" t="s">
        <v>63</v>
      </c>
      <c r="M15" s="22" t="s">
        <v>28</v>
      </c>
      <c r="N15" s="22" t="s">
        <v>29</v>
      </c>
      <c r="O15" s="22"/>
      <c r="P15" s="22"/>
      <c r="Q15" s="22"/>
      <c r="R15" s="22"/>
      <c r="S15" s="22"/>
      <c r="T15" s="22"/>
      <c r="U15" s="22"/>
      <c r="V15" s="22"/>
      <c r="W15" s="22">
        <v>1</v>
      </c>
      <c r="X15" s="22"/>
      <c r="Y15" s="22"/>
      <c r="Z15" s="22"/>
      <c r="AA15" s="22"/>
      <c r="AB15" s="22">
        <v>1</v>
      </c>
      <c r="AC15" s="22"/>
      <c r="AD15" s="22"/>
      <c r="AE15" s="22"/>
      <c r="AF15" s="22"/>
      <c r="AG15" s="22"/>
      <c r="AH15" s="22">
        <v>2</v>
      </c>
    </row>
    <row r="16" spans="1:35" ht="46.5" customHeight="1">
      <c r="A16" s="22" t="s">
        <v>71</v>
      </c>
      <c r="B16" s="23"/>
      <c r="C16" s="5" t="s">
        <v>20</v>
      </c>
      <c r="D16" s="5" t="s">
        <v>72</v>
      </c>
      <c r="E16" s="5" t="s">
        <v>73</v>
      </c>
      <c r="F16" s="5" t="s">
        <v>60</v>
      </c>
      <c r="G16" s="5" t="s">
        <v>32</v>
      </c>
      <c r="H16" s="5" t="s">
        <v>33</v>
      </c>
      <c r="I16" s="5" t="s">
        <v>34</v>
      </c>
      <c r="J16" s="7">
        <v>185</v>
      </c>
      <c r="K16" s="7">
        <f t="shared" si="0"/>
        <v>46.25</v>
      </c>
      <c r="L16" s="22" t="s">
        <v>63</v>
      </c>
      <c r="M16" s="22" t="s">
        <v>44</v>
      </c>
      <c r="N16" s="22" t="s">
        <v>29</v>
      </c>
      <c r="O16" s="22"/>
      <c r="P16" s="22"/>
      <c r="Q16" s="22"/>
      <c r="R16" s="22"/>
      <c r="S16" s="22">
        <v>1</v>
      </c>
      <c r="T16" s="22">
        <v>2</v>
      </c>
      <c r="U16" s="22"/>
      <c r="V16" s="22">
        <v>2</v>
      </c>
      <c r="W16" s="22">
        <v>1</v>
      </c>
      <c r="X16" s="22">
        <v>2</v>
      </c>
      <c r="Y16" s="22">
        <v>1</v>
      </c>
      <c r="Z16" s="22">
        <v>2</v>
      </c>
      <c r="AA16" s="22"/>
      <c r="AB16" s="22">
        <v>2</v>
      </c>
      <c r="AC16" s="22"/>
      <c r="AD16" s="22"/>
      <c r="AE16" s="22"/>
      <c r="AF16" s="22"/>
      <c r="AG16" s="22"/>
      <c r="AH16" s="22">
        <v>13</v>
      </c>
    </row>
    <row r="17" spans="1:34" ht="46.5" customHeight="1">
      <c r="A17" s="22" t="s">
        <v>74</v>
      </c>
      <c r="B17" s="23"/>
      <c r="C17" s="5" t="s">
        <v>20</v>
      </c>
      <c r="D17" s="5" t="s">
        <v>72</v>
      </c>
      <c r="E17" s="5" t="s">
        <v>75</v>
      </c>
      <c r="F17" s="5" t="s">
        <v>60</v>
      </c>
      <c r="G17" s="5" t="s">
        <v>32</v>
      </c>
      <c r="H17" s="5" t="s">
        <v>33</v>
      </c>
      <c r="I17" s="5" t="s">
        <v>34</v>
      </c>
      <c r="J17" s="7">
        <v>185</v>
      </c>
      <c r="K17" s="7">
        <f t="shared" si="0"/>
        <v>46.25</v>
      </c>
      <c r="L17" s="22" t="s">
        <v>63</v>
      </c>
      <c r="M17" s="22" t="s">
        <v>44</v>
      </c>
      <c r="N17" s="22" t="s">
        <v>29</v>
      </c>
      <c r="O17" s="22"/>
      <c r="P17" s="22"/>
      <c r="Q17" s="22"/>
      <c r="R17" s="22"/>
      <c r="S17" s="22">
        <v>1</v>
      </c>
      <c r="T17" s="22">
        <v>2</v>
      </c>
      <c r="U17" s="22">
        <v>1</v>
      </c>
      <c r="V17" s="22">
        <v>3</v>
      </c>
      <c r="W17" s="22">
        <v>1</v>
      </c>
      <c r="X17" s="22">
        <v>3</v>
      </c>
      <c r="Y17" s="22">
        <v>2</v>
      </c>
      <c r="Z17" s="22">
        <v>3</v>
      </c>
      <c r="AA17" s="22">
        <v>1</v>
      </c>
      <c r="AB17" s="22">
        <v>2</v>
      </c>
      <c r="AC17" s="22"/>
      <c r="AD17" s="22"/>
      <c r="AE17" s="22"/>
      <c r="AF17" s="22"/>
      <c r="AG17" s="22"/>
      <c r="AH17" s="22">
        <v>19</v>
      </c>
    </row>
    <row r="18" spans="1:34" ht="46.5" customHeight="1">
      <c r="A18" s="22" t="s">
        <v>76</v>
      </c>
      <c r="B18" s="23"/>
      <c r="C18" s="5" t="s">
        <v>20</v>
      </c>
      <c r="D18" s="5" t="s">
        <v>77</v>
      </c>
      <c r="E18" s="5" t="s">
        <v>59</v>
      </c>
      <c r="F18" s="5" t="s">
        <v>78</v>
      </c>
      <c r="G18" s="5" t="s">
        <v>32</v>
      </c>
      <c r="H18" s="5" t="s">
        <v>79</v>
      </c>
      <c r="I18" s="5">
        <v>0</v>
      </c>
      <c r="J18" s="7">
        <v>220</v>
      </c>
      <c r="K18" s="7">
        <f t="shared" si="0"/>
        <v>55</v>
      </c>
      <c r="L18" s="22" t="s">
        <v>27</v>
      </c>
      <c r="M18" s="22" t="s">
        <v>44</v>
      </c>
      <c r="N18" s="22" t="s">
        <v>29</v>
      </c>
      <c r="O18" s="22"/>
      <c r="P18" s="22"/>
      <c r="Q18" s="22"/>
      <c r="R18" s="22"/>
      <c r="S18" s="22">
        <v>2</v>
      </c>
      <c r="T18" s="22">
        <v>2</v>
      </c>
      <c r="U18" s="22">
        <v>6</v>
      </c>
      <c r="V18" s="22">
        <v>6</v>
      </c>
      <c r="W18" s="22">
        <v>7</v>
      </c>
      <c r="X18" s="22">
        <v>7</v>
      </c>
      <c r="Y18" s="22">
        <v>7</v>
      </c>
      <c r="Z18" s="22">
        <v>4</v>
      </c>
      <c r="AA18" s="22">
        <v>3</v>
      </c>
      <c r="AB18" s="22">
        <v>2</v>
      </c>
      <c r="AC18" s="22">
        <v>2</v>
      </c>
      <c r="AD18" s="22"/>
      <c r="AE18" s="22"/>
      <c r="AF18" s="22"/>
      <c r="AG18" s="22"/>
      <c r="AH18" s="22">
        <v>48</v>
      </c>
    </row>
    <row r="19" spans="1:34" ht="46.5" customHeight="1">
      <c r="A19" s="22" t="s">
        <v>80</v>
      </c>
      <c r="B19" s="23"/>
      <c r="C19" s="5" t="s">
        <v>20</v>
      </c>
      <c r="D19" s="5" t="s">
        <v>77</v>
      </c>
      <c r="E19" s="5" t="s">
        <v>81</v>
      </c>
      <c r="F19" s="5" t="s">
        <v>78</v>
      </c>
      <c r="G19" s="5" t="s">
        <v>32</v>
      </c>
      <c r="H19" s="5" t="s">
        <v>79</v>
      </c>
      <c r="I19" s="5">
        <v>0</v>
      </c>
      <c r="J19" s="7">
        <v>220</v>
      </c>
      <c r="K19" s="7">
        <f t="shared" si="0"/>
        <v>55</v>
      </c>
      <c r="L19" s="22" t="s">
        <v>27</v>
      </c>
      <c r="M19" s="22" t="s">
        <v>44</v>
      </c>
      <c r="N19" s="22" t="s">
        <v>29</v>
      </c>
      <c r="O19" s="22"/>
      <c r="P19" s="22"/>
      <c r="Q19" s="22"/>
      <c r="R19" s="22"/>
      <c r="S19" s="22">
        <v>2</v>
      </c>
      <c r="T19" s="22">
        <v>2</v>
      </c>
      <c r="U19" s="22">
        <v>3</v>
      </c>
      <c r="V19" s="22">
        <v>3</v>
      </c>
      <c r="W19" s="22">
        <v>3</v>
      </c>
      <c r="X19" s="22">
        <v>3</v>
      </c>
      <c r="Y19" s="22">
        <v>3</v>
      </c>
      <c r="Z19" s="22">
        <v>2</v>
      </c>
      <c r="AA19" s="22">
        <v>2</v>
      </c>
      <c r="AB19" s="22"/>
      <c r="AC19" s="22"/>
      <c r="AD19" s="22"/>
      <c r="AE19" s="22"/>
      <c r="AF19" s="22"/>
      <c r="AG19" s="22"/>
      <c r="AH19" s="22">
        <v>23</v>
      </c>
    </row>
    <row r="20" spans="1:34" ht="46.5" customHeight="1">
      <c r="A20" s="22" t="s">
        <v>82</v>
      </c>
      <c r="B20" s="23"/>
      <c r="C20" s="5" t="s">
        <v>20</v>
      </c>
      <c r="D20" s="5" t="s">
        <v>77</v>
      </c>
      <c r="E20" s="5" t="s">
        <v>83</v>
      </c>
      <c r="F20" s="5" t="s">
        <v>78</v>
      </c>
      <c r="G20" s="5" t="s">
        <v>32</v>
      </c>
      <c r="H20" s="5" t="s">
        <v>79</v>
      </c>
      <c r="I20" s="5">
        <v>0</v>
      </c>
      <c r="J20" s="7">
        <v>220</v>
      </c>
      <c r="K20" s="7">
        <f t="shared" si="0"/>
        <v>55</v>
      </c>
      <c r="L20" s="22" t="s">
        <v>27</v>
      </c>
      <c r="M20" s="22" t="s">
        <v>44</v>
      </c>
      <c r="N20" s="22" t="s">
        <v>29</v>
      </c>
      <c r="O20" s="22"/>
      <c r="P20" s="22"/>
      <c r="Q20" s="22"/>
      <c r="R20" s="22"/>
      <c r="S20" s="22">
        <v>2</v>
      </c>
      <c r="T20" s="22">
        <v>3</v>
      </c>
      <c r="U20" s="22">
        <v>8</v>
      </c>
      <c r="V20" s="22">
        <v>8</v>
      </c>
      <c r="W20" s="22">
        <v>8</v>
      </c>
      <c r="X20" s="22">
        <v>8</v>
      </c>
      <c r="Y20" s="22">
        <v>8</v>
      </c>
      <c r="Z20" s="22">
        <v>3</v>
      </c>
      <c r="AA20" s="22">
        <v>2</v>
      </c>
      <c r="AB20" s="22">
        <v>2</v>
      </c>
      <c r="AC20" s="22"/>
      <c r="AD20" s="22"/>
      <c r="AE20" s="22"/>
      <c r="AF20" s="22"/>
      <c r="AG20" s="22"/>
      <c r="AH20" s="22">
        <v>52</v>
      </c>
    </row>
    <row r="21" spans="1:34" ht="46.5" customHeight="1">
      <c r="A21" s="22" t="s">
        <v>84</v>
      </c>
      <c r="B21" s="23"/>
      <c r="C21" s="5" t="s">
        <v>20</v>
      </c>
      <c r="D21" s="5" t="s">
        <v>85</v>
      </c>
      <c r="E21" s="5" t="s">
        <v>86</v>
      </c>
      <c r="F21" s="5" t="s">
        <v>23</v>
      </c>
      <c r="G21" s="5" t="s">
        <v>32</v>
      </c>
      <c r="H21" s="5" t="s">
        <v>33</v>
      </c>
      <c r="I21" s="5" t="s">
        <v>34</v>
      </c>
      <c r="J21" s="7">
        <v>310</v>
      </c>
      <c r="K21" s="7">
        <f t="shared" si="0"/>
        <v>77.5</v>
      </c>
      <c r="L21" s="22" t="s">
        <v>63</v>
      </c>
      <c r="M21" s="22" t="s">
        <v>44</v>
      </c>
      <c r="N21" s="22" t="s">
        <v>29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>
        <v>1</v>
      </c>
      <c r="AA21" s="22"/>
      <c r="AB21" s="22"/>
      <c r="AC21" s="22"/>
      <c r="AD21" s="22"/>
      <c r="AE21" s="22"/>
      <c r="AF21" s="22"/>
      <c r="AG21" s="22"/>
      <c r="AH21" s="22">
        <v>1</v>
      </c>
    </row>
    <row r="22" spans="1:34" ht="46.5" customHeight="1">
      <c r="A22" s="22" t="s">
        <v>87</v>
      </c>
      <c r="B22" s="23"/>
      <c r="C22" s="5" t="s">
        <v>20</v>
      </c>
      <c r="D22" s="5" t="s">
        <v>88</v>
      </c>
      <c r="E22" s="5" t="s">
        <v>89</v>
      </c>
      <c r="F22" s="5" t="s">
        <v>90</v>
      </c>
      <c r="G22" s="5" t="s">
        <v>91</v>
      </c>
      <c r="H22" s="5" t="s">
        <v>62</v>
      </c>
      <c r="I22" s="5" t="s">
        <v>34</v>
      </c>
      <c r="J22" s="7">
        <v>180</v>
      </c>
      <c r="K22" s="7">
        <f t="shared" si="0"/>
        <v>45</v>
      </c>
      <c r="L22" s="22" t="s">
        <v>27</v>
      </c>
      <c r="M22" s="22" t="s">
        <v>28</v>
      </c>
      <c r="N22" s="22" t="s">
        <v>29</v>
      </c>
      <c r="O22" s="22"/>
      <c r="P22" s="22"/>
      <c r="Q22" s="22"/>
      <c r="R22" s="22"/>
      <c r="S22" s="22">
        <v>10</v>
      </c>
      <c r="T22" s="22">
        <v>4</v>
      </c>
      <c r="U22" s="22">
        <v>18</v>
      </c>
      <c r="V22" s="22">
        <v>7</v>
      </c>
      <c r="W22" s="22">
        <v>17</v>
      </c>
      <c r="X22" s="22">
        <v>3</v>
      </c>
      <c r="Y22" s="22">
        <v>11</v>
      </c>
      <c r="Z22" s="22"/>
      <c r="AA22" s="22">
        <v>3</v>
      </c>
      <c r="AB22" s="22"/>
      <c r="AC22" s="22">
        <v>4</v>
      </c>
      <c r="AD22" s="22">
        <v>1</v>
      </c>
      <c r="AE22" s="22"/>
      <c r="AF22" s="22"/>
      <c r="AG22" s="22"/>
      <c r="AH22" s="22">
        <v>78</v>
      </c>
    </row>
    <row r="23" spans="1:34" ht="46.5" customHeight="1">
      <c r="A23" s="22" t="s">
        <v>92</v>
      </c>
      <c r="B23" s="23"/>
      <c r="C23" s="5" t="s">
        <v>20</v>
      </c>
      <c r="D23" s="5" t="s">
        <v>93</v>
      </c>
      <c r="E23" s="5" t="s">
        <v>94</v>
      </c>
      <c r="F23" s="5" t="s">
        <v>90</v>
      </c>
      <c r="G23" s="5" t="s">
        <v>95</v>
      </c>
      <c r="H23" s="5" t="s">
        <v>96</v>
      </c>
      <c r="I23" s="5" t="s">
        <v>34</v>
      </c>
      <c r="J23" s="7">
        <v>170</v>
      </c>
      <c r="K23" s="7">
        <f t="shared" si="0"/>
        <v>42.5</v>
      </c>
      <c r="L23" s="22" t="s">
        <v>27</v>
      </c>
      <c r="M23" s="22" t="s">
        <v>44</v>
      </c>
      <c r="N23" s="22" t="s">
        <v>29</v>
      </c>
      <c r="O23" s="22"/>
      <c r="P23" s="22"/>
      <c r="Q23" s="22"/>
      <c r="R23" s="22"/>
      <c r="S23" s="22">
        <v>16</v>
      </c>
      <c r="T23" s="22">
        <v>2</v>
      </c>
      <c r="U23" s="22">
        <v>25</v>
      </c>
      <c r="V23" s="22">
        <v>9</v>
      </c>
      <c r="W23" s="22">
        <v>25</v>
      </c>
      <c r="X23" s="22">
        <v>9</v>
      </c>
      <c r="Y23" s="22">
        <v>26</v>
      </c>
      <c r="Z23" s="22">
        <v>3</v>
      </c>
      <c r="AA23" s="22">
        <v>24</v>
      </c>
      <c r="AB23" s="22">
        <v>1</v>
      </c>
      <c r="AC23" s="22">
        <v>4</v>
      </c>
      <c r="AD23" s="22">
        <v>1</v>
      </c>
      <c r="AE23" s="22"/>
      <c r="AF23" s="22"/>
      <c r="AG23" s="22"/>
      <c r="AH23" s="22">
        <v>145</v>
      </c>
    </row>
    <row r="24" spans="1:34" ht="46.5" customHeight="1">
      <c r="A24" s="22" t="s">
        <v>97</v>
      </c>
      <c r="B24" s="23"/>
      <c r="C24" s="5" t="s">
        <v>20</v>
      </c>
      <c r="D24" s="5" t="s">
        <v>98</v>
      </c>
      <c r="E24" s="5" t="s">
        <v>99</v>
      </c>
      <c r="F24" s="5" t="s">
        <v>90</v>
      </c>
      <c r="G24" s="5" t="s">
        <v>32</v>
      </c>
      <c r="H24" s="5" t="s">
        <v>37</v>
      </c>
      <c r="I24" s="5" t="s">
        <v>34</v>
      </c>
      <c r="J24" s="7">
        <v>170</v>
      </c>
      <c r="K24" s="7">
        <f t="shared" si="0"/>
        <v>42.5</v>
      </c>
      <c r="L24" s="22" t="s">
        <v>27</v>
      </c>
      <c r="M24" s="22" t="s">
        <v>44</v>
      </c>
      <c r="N24" s="22" t="s">
        <v>29</v>
      </c>
      <c r="O24" s="22"/>
      <c r="P24" s="22"/>
      <c r="Q24" s="22"/>
      <c r="R24" s="22"/>
      <c r="S24" s="22">
        <v>11</v>
      </c>
      <c r="T24" s="22"/>
      <c r="U24" s="22">
        <v>11</v>
      </c>
      <c r="V24" s="22">
        <v>4</v>
      </c>
      <c r="W24" s="22">
        <v>17</v>
      </c>
      <c r="X24" s="22">
        <v>5</v>
      </c>
      <c r="Y24" s="22">
        <v>11</v>
      </c>
      <c r="Z24" s="22"/>
      <c r="AA24" s="22">
        <v>5</v>
      </c>
      <c r="AB24" s="22"/>
      <c r="AC24" s="22"/>
      <c r="AD24" s="22"/>
      <c r="AE24" s="22"/>
      <c r="AF24" s="22"/>
      <c r="AG24" s="22"/>
      <c r="AH24" s="22">
        <v>64</v>
      </c>
    </row>
    <row r="25" spans="1:34" ht="46.5" customHeight="1">
      <c r="A25" s="22" t="s">
        <v>100</v>
      </c>
      <c r="B25" s="23"/>
      <c r="C25" s="5" t="s">
        <v>20</v>
      </c>
      <c r="D25" s="5" t="s">
        <v>98</v>
      </c>
      <c r="E25" s="5" t="s">
        <v>101</v>
      </c>
      <c r="F25" s="5" t="s">
        <v>90</v>
      </c>
      <c r="G25" s="5" t="s">
        <v>32</v>
      </c>
      <c r="H25" s="5" t="s">
        <v>37</v>
      </c>
      <c r="I25" s="5" t="s">
        <v>34</v>
      </c>
      <c r="J25" s="7">
        <v>170</v>
      </c>
      <c r="K25" s="7">
        <f t="shared" ref="K25:K55" si="1">J25*(1-$B$1)</f>
        <v>42.5</v>
      </c>
      <c r="L25" s="22" t="s">
        <v>27</v>
      </c>
      <c r="M25" s="22" t="s">
        <v>44</v>
      </c>
      <c r="N25" s="22" t="s">
        <v>29</v>
      </c>
      <c r="O25" s="22"/>
      <c r="P25" s="22"/>
      <c r="Q25" s="22"/>
      <c r="R25" s="22"/>
      <c r="S25" s="22">
        <v>4</v>
      </c>
      <c r="T25" s="22"/>
      <c r="U25" s="22">
        <v>4</v>
      </c>
      <c r="V25" s="22">
        <v>1</v>
      </c>
      <c r="W25" s="22">
        <v>5</v>
      </c>
      <c r="X25" s="22">
        <v>3</v>
      </c>
      <c r="Y25" s="22">
        <v>5</v>
      </c>
      <c r="Z25" s="22">
        <v>2</v>
      </c>
      <c r="AA25" s="22">
        <v>4</v>
      </c>
      <c r="AB25" s="22"/>
      <c r="AC25" s="22">
        <v>2</v>
      </c>
      <c r="AD25" s="22"/>
      <c r="AE25" s="22"/>
      <c r="AF25" s="22"/>
      <c r="AG25" s="22"/>
      <c r="AH25" s="22">
        <v>30</v>
      </c>
    </row>
    <row r="26" spans="1:34" ht="46.5" customHeight="1">
      <c r="A26" s="22" t="s">
        <v>102</v>
      </c>
      <c r="B26" s="23"/>
      <c r="C26" s="5" t="s">
        <v>20</v>
      </c>
      <c r="D26" s="5" t="s">
        <v>103</v>
      </c>
      <c r="E26" s="5" t="s">
        <v>81</v>
      </c>
      <c r="F26" s="5" t="s">
        <v>104</v>
      </c>
      <c r="G26" s="5" t="s">
        <v>105</v>
      </c>
      <c r="H26" s="5" t="s">
        <v>106</v>
      </c>
      <c r="I26" s="5">
        <v>0</v>
      </c>
      <c r="J26" s="7">
        <v>170</v>
      </c>
      <c r="K26" s="7">
        <f t="shared" si="1"/>
        <v>42.5</v>
      </c>
      <c r="L26" s="22" t="s">
        <v>27</v>
      </c>
      <c r="M26" s="22" t="s">
        <v>44</v>
      </c>
      <c r="N26" s="22" t="s">
        <v>29</v>
      </c>
      <c r="O26" s="22"/>
      <c r="P26" s="22"/>
      <c r="Q26" s="22"/>
      <c r="R26" s="22"/>
      <c r="S26" s="22">
        <v>12</v>
      </c>
      <c r="T26" s="22">
        <v>1</v>
      </c>
      <c r="U26" s="22">
        <v>13</v>
      </c>
      <c r="V26" s="22">
        <v>6</v>
      </c>
      <c r="W26" s="22">
        <v>19</v>
      </c>
      <c r="X26" s="22">
        <v>7</v>
      </c>
      <c r="Y26" s="22">
        <v>13</v>
      </c>
      <c r="Z26" s="22">
        <v>1</v>
      </c>
      <c r="AA26" s="22">
        <v>6</v>
      </c>
      <c r="AB26" s="22"/>
      <c r="AC26" s="22"/>
      <c r="AD26" s="22"/>
      <c r="AE26" s="22"/>
      <c r="AF26" s="22"/>
      <c r="AG26" s="22"/>
      <c r="AH26" s="22">
        <v>78</v>
      </c>
    </row>
    <row r="27" spans="1:34" ht="46.5" customHeight="1">
      <c r="A27" s="22" t="s">
        <v>107</v>
      </c>
      <c r="B27" s="23"/>
      <c r="C27" s="5" t="s">
        <v>20</v>
      </c>
      <c r="D27" s="5" t="s">
        <v>103</v>
      </c>
      <c r="E27" s="5" t="s">
        <v>108</v>
      </c>
      <c r="F27" s="5" t="s">
        <v>104</v>
      </c>
      <c r="G27" s="5" t="s">
        <v>32</v>
      </c>
      <c r="H27" s="5" t="s">
        <v>37</v>
      </c>
      <c r="I27" s="5">
        <v>0</v>
      </c>
      <c r="J27" s="7">
        <v>170</v>
      </c>
      <c r="K27" s="7">
        <f t="shared" si="1"/>
        <v>42.5</v>
      </c>
      <c r="L27" s="22" t="s">
        <v>27</v>
      </c>
      <c r="M27" s="22" t="s">
        <v>44</v>
      </c>
      <c r="N27" s="22" t="s">
        <v>29</v>
      </c>
      <c r="O27" s="22"/>
      <c r="P27" s="22"/>
      <c r="Q27" s="22"/>
      <c r="R27" s="22"/>
      <c r="S27" s="22">
        <v>14</v>
      </c>
      <c r="T27" s="22">
        <v>6</v>
      </c>
      <c r="U27" s="22">
        <v>21</v>
      </c>
      <c r="V27" s="22">
        <v>10</v>
      </c>
      <c r="W27" s="22">
        <v>31</v>
      </c>
      <c r="X27" s="22">
        <v>18</v>
      </c>
      <c r="Y27" s="22">
        <v>18</v>
      </c>
      <c r="Z27" s="22">
        <v>2</v>
      </c>
      <c r="AA27" s="22">
        <v>12</v>
      </c>
      <c r="AB27" s="22"/>
      <c r="AC27" s="22"/>
      <c r="AD27" s="22"/>
      <c r="AE27" s="22"/>
      <c r="AF27" s="22"/>
      <c r="AG27" s="22"/>
      <c r="AH27" s="22">
        <v>132</v>
      </c>
    </row>
    <row r="28" spans="1:34" ht="46.5" customHeight="1">
      <c r="A28" s="22" t="s">
        <v>109</v>
      </c>
      <c r="B28" s="23"/>
      <c r="C28" s="5" t="s">
        <v>20</v>
      </c>
      <c r="D28" s="5" t="s">
        <v>103</v>
      </c>
      <c r="E28" s="5" t="s">
        <v>110</v>
      </c>
      <c r="F28" s="5" t="s">
        <v>104</v>
      </c>
      <c r="G28" s="5" t="s">
        <v>32</v>
      </c>
      <c r="H28" s="5" t="s">
        <v>79</v>
      </c>
      <c r="I28" s="5">
        <v>0</v>
      </c>
      <c r="J28" s="7">
        <v>170</v>
      </c>
      <c r="K28" s="7">
        <f t="shared" si="1"/>
        <v>42.5</v>
      </c>
      <c r="L28" s="22" t="s">
        <v>27</v>
      </c>
      <c r="M28" s="22" t="s">
        <v>44</v>
      </c>
      <c r="N28" s="22" t="s">
        <v>29</v>
      </c>
      <c r="O28" s="22"/>
      <c r="P28" s="22"/>
      <c r="Q28" s="22"/>
      <c r="R28" s="22"/>
      <c r="S28" s="22">
        <v>6</v>
      </c>
      <c r="T28" s="22">
        <v>5</v>
      </c>
      <c r="U28" s="22">
        <v>10</v>
      </c>
      <c r="V28" s="22">
        <v>5</v>
      </c>
      <c r="W28" s="22">
        <v>16</v>
      </c>
      <c r="X28" s="22">
        <v>7</v>
      </c>
      <c r="Y28" s="22">
        <v>17</v>
      </c>
      <c r="Z28" s="22">
        <v>9</v>
      </c>
      <c r="AA28" s="22">
        <v>15</v>
      </c>
      <c r="AB28" s="22">
        <v>13</v>
      </c>
      <c r="AC28" s="22">
        <v>10</v>
      </c>
      <c r="AD28" s="22"/>
      <c r="AE28" s="22"/>
      <c r="AF28" s="22"/>
      <c r="AG28" s="22"/>
      <c r="AH28" s="22">
        <v>113</v>
      </c>
    </row>
    <row r="29" spans="1:34" ht="46.5" customHeight="1">
      <c r="A29" s="22" t="s">
        <v>109</v>
      </c>
      <c r="B29" s="23"/>
      <c r="C29" s="5" t="s">
        <v>20</v>
      </c>
      <c r="D29" s="5" t="s">
        <v>103</v>
      </c>
      <c r="E29" s="5" t="s">
        <v>110</v>
      </c>
      <c r="F29" s="5" t="s">
        <v>104</v>
      </c>
      <c r="G29" s="5" t="s">
        <v>32</v>
      </c>
      <c r="H29" s="5" t="s">
        <v>79</v>
      </c>
      <c r="I29" s="5">
        <v>0</v>
      </c>
      <c r="J29" s="7">
        <v>170</v>
      </c>
      <c r="K29" s="7">
        <f t="shared" si="1"/>
        <v>42.5</v>
      </c>
      <c r="L29" s="22" t="s">
        <v>27</v>
      </c>
      <c r="M29" s="22" t="s">
        <v>28</v>
      </c>
      <c r="N29" s="22" t="s">
        <v>29</v>
      </c>
      <c r="O29" s="22"/>
      <c r="P29" s="22"/>
      <c r="Q29" s="22"/>
      <c r="R29" s="22"/>
      <c r="S29" s="22">
        <v>6</v>
      </c>
      <c r="T29" s="22">
        <v>4</v>
      </c>
      <c r="U29" s="22">
        <v>6</v>
      </c>
      <c r="V29" s="22">
        <v>4</v>
      </c>
      <c r="W29" s="22">
        <v>9</v>
      </c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>
        <v>29</v>
      </c>
    </row>
    <row r="30" spans="1:34" ht="46.5" customHeight="1">
      <c r="A30" s="22" t="s">
        <v>111</v>
      </c>
      <c r="B30" s="23"/>
      <c r="C30" s="5" t="s">
        <v>20</v>
      </c>
      <c r="D30" s="5" t="s">
        <v>112</v>
      </c>
      <c r="E30" s="5" t="s">
        <v>113</v>
      </c>
      <c r="F30" s="5" t="s">
        <v>60</v>
      </c>
      <c r="G30" s="5" t="s">
        <v>32</v>
      </c>
      <c r="H30" s="5" t="s">
        <v>33</v>
      </c>
      <c r="I30" s="5" t="s">
        <v>34</v>
      </c>
      <c r="J30" s="7">
        <v>160</v>
      </c>
      <c r="K30" s="7">
        <f t="shared" si="1"/>
        <v>40</v>
      </c>
      <c r="L30" s="22" t="s">
        <v>63</v>
      </c>
      <c r="M30" s="22" t="s">
        <v>44</v>
      </c>
      <c r="N30" s="22" t="s">
        <v>29</v>
      </c>
      <c r="O30" s="22"/>
      <c r="P30" s="22"/>
      <c r="Q30" s="22"/>
      <c r="R30" s="22"/>
      <c r="S30" s="22"/>
      <c r="T30" s="22"/>
      <c r="U30" s="22"/>
      <c r="V30" s="22">
        <v>1</v>
      </c>
      <c r="W30" s="22"/>
      <c r="X30" s="22">
        <v>1</v>
      </c>
      <c r="Y30" s="22"/>
      <c r="Z30" s="22">
        <v>1</v>
      </c>
      <c r="AA30" s="22"/>
      <c r="AB30" s="22"/>
      <c r="AC30" s="22"/>
      <c r="AD30" s="22"/>
      <c r="AE30" s="22"/>
      <c r="AF30" s="22"/>
      <c r="AG30" s="22"/>
      <c r="AH30" s="22">
        <v>3</v>
      </c>
    </row>
    <row r="31" spans="1:34" ht="46.5" customHeight="1">
      <c r="A31" s="22" t="s">
        <v>114</v>
      </c>
      <c r="B31" s="23"/>
      <c r="C31" s="5" t="s">
        <v>20</v>
      </c>
      <c r="D31" s="5" t="s">
        <v>112</v>
      </c>
      <c r="E31" s="5" t="s">
        <v>59</v>
      </c>
      <c r="F31" s="5" t="s">
        <v>60</v>
      </c>
      <c r="G31" s="5" t="s">
        <v>32</v>
      </c>
      <c r="H31" s="5" t="s">
        <v>33</v>
      </c>
      <c r="I31" s="5" t="s">
        <v>34</v>
      </c>
      <c r="J31" s="7">
        <v>160</v>
      </c>
      <c r="K31" s="7">
        <f t="shared" si="1"/>
        <v>40</v>
      </c>
      <c r="L31" s="22" t="s">
        <v>63</v>
      </c>
      <c r="M31" s="22" t="s">
        <v>44</v>
      </c>
      <c r="N31" s="22" t="s">
        <v>29</v>
      </c>
      <c r="O31" s="22"/>
      <c r="P31" s="22"/>
      <c r="Q31" s="22"/>
      <c r="R31" s="22"/>
      <c r="S31" s="22"/>
      <c r="T31" s="22"/>
      <c r="U31" s="22"/>
      <c r="V31" s="22">
        <v>1</v>
      </c>
      <c r="W31" s="22"/>
      <c r="X31" s="22">
        <v>1</v>
      </c>
      <c r="Y31" s="22"/>
      <c r="Z31" s="22">
        <v>1</v>
      </c>
      <c r="AA31" s="22"/>
      <c r="AB31" s="22"/>
      <c r="AC31" s="22"/>
      <c r="AD31" s="22"/>
      <c r="AE31" s="22"/>
      <c r="AF31" s="22"/>
      <c r="AG31" s="22"/>
      <c r="AH31" s="22">
        <v>3</v>
      </c>
    </row>
    <row r="32" spans="1:34" ht="46.5" customHeight="1">
      <c r="A32" s="22" t="s">
        <v>115</v>
      </c>
      <c r="B32" s="23"/>
      <c r="C32" s="5" t="s">
        <v>20</v>
      </c>
      <c r="D32" s="5" t="s">
        <v>116</v>
      </c>
      <c r="E32" s="5" t="s">
        <v>117</v>
      </c>
      <c r="F32" s="5" t="s">
        <v>118</v>
      </c>
      <c r="G32" s="5" t="s">
        <v>61</v>
      </c>
      <c r="H32" s="5" t="s">
        <v>119</v>
      </c>
      <c r="I32" s="5" t="s">
        <v>34</v>
      </c>
      <c r="J32" s="7">
        <v>160</v>
      </c>
      <c r="K32" s="7">
        <f t="shared" si="1"/>
        <v>40</v>
      </c>
      <c r="L32" s="22" t="s">
        <v>63</v>
      </c>
      <c r="M32" s="22" t="s">
        <v>28</v>
      </c>
      <c r="N32" s="22" t="s">
        <v>29</v>
      </c>
      <c r="O32" s="22"/>
      <c r="P32" s="22"/>
      <c r="Q32" s="22"/>
      <c r="R32" s="22"/>
      <c r="S32" s="22">
        <v>2</v>
      </c>
      <c r="T32" s="22"/>
      <c r="U32" s="22"/>
      <c r="V32" s="22"/>
      <c r="W32" s="22">
        <v>1</v>
      </c>
      <c r="X32" s="22">
        <v>1</v>
      </c>
      <c r="Y32" s="22"/>
      <c r="Z32" s="22"/>
      <c r="AA32" s="22"/>
      <c r="AB32" s="22"/>
      <c r="AC32" s="22"/>
      <c r="AD32" s="22"/>
      <c r="AE32" s="22"/>
      <c r="AF32" s="22"/>
      <c r="AG32" s="22"/>
      <c r="AH32" s="22">
        <v>4</v>
      </c>
    </row>
    <row r="33" spans="1:34" ht="46.5" customHeight="1">
      <c r="A33" s="22" t="s">
        <v>120</v>
      </c>
      <c r="B33" s="23"/>
      <c r="C33" s="5" t="s">
        <v>20</v>
      </c>
      <c r="D33" s="5" t="s">
        <v>121</v>
      </c>
      <c r="E33" s="5" t="s">
        <v>83</v>
      </c>
      <c r="F33" s="5" t="s">
        <v>90</v>
      </c>
      <c r="G33" s="5" t="s">
        <v>32</v>
      </c>
      <c r="H33" s="5" t="s">
        <v>96</v>
      </c>
      <c r="I33" s="5" t="s">
        <v>26</v>
      </c>
      <c r="J33" s="7">
        <v>150</v>
      </c>
      <c r="K33" s="7">
        <f t="shared" si="1"/>
        <v>37.5</v>
      </c>
      <c r="L33" s="22" t="s">
        <v>27</v>
      </c>
      <c r="M33" s="22" t="s">
        <v>44</v>
      </c>
      <c r="N33" s="22" t="s">
        <v>29</v>
      </c>
      <c r="O33" s="22"/>
      <c r="P33" s="22"/>
      <c r="Q33" s="22"/>
      <c r="R33" s="22"/>
      <c r="S33" s="22"/>
      <c r="T33" s="22">
        <v>7</v>
      </c>
      <c r="U33" s="22"/>
      <c r="V33" s="22">
        <v>17</v>
      </c>
      <c r="W33" s="22"/>
      <c r="X33" s="22">
        <v>9</v>
      </c>
      <c r="Y33" s="22"/>
      <c r="Z33" s="22"/>
      <c r="AA33" s="22">
        <v>2</v>
      </c>
      <c r="AB33" s="22"/>
      <c r="AC33" s="22"/>
      <c r="AD33" s="22"/>
      <c r="AE33" s="22"/>
      <c r="AF33" s="22"/>
      <c r="AG33" s="22"/>
      <c r="AH33" s="22">
        <v>35</v>
      </c>
    </row>
    <row r="34" spans="1:34" ht="46.5" customHeight="1">
      <c r="A34" s="22" t="s">
        <v>122</v>
      </c>
      <c r="B34" s="23"/>
      <c r="C34" s="5" t="s">
        <v>20</v>
      </c>
      <c r="D34" s="5" t="s">
        <v>123</v>
      </c>
      <c r="E34" s="5" t="s">
        <v>124</v>
      </c>
      <c r="F34" s="5" t="s">
        <v>90</v>
      </c>
      <c r="G34" s="5" t="s">
        <v>32</v>
      </c>
      <c r="H34" s="5" t="s">
        <v>33</v>
      </c>
      <c r="I34" s="5" t="s">
        <v>34</v>
      </c>
      <c r="J34" s="7">
        <v>165</v>
      </c>
      <c r="K34" s="7">
        <f t="shared" si="1"/>
        <v>41.25</v>
      </c>
      <c r="L34" s="22" t="s">
        <v>27</v>
      </c>
      <c r="M34" s="22" t="s">
        <v>44</v>
      </c>
      <c r="N34" s="22" t="s">
        <v>29</v>
      </c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>
        <v>2</v>
      </c>
      <c r="AB34" s="22"/>
      <c r="AC34" s="22"/>
      <c r="AD34" s="22"/>
      <c r="AE34" s="22"/>
      <c r="AF34" s="22"/>
      <c r="AG34" s="22"/>
      <c r="AH34" s="22">
        <v>2</v>
      </c>
    </row>
    <row r="35" spans="1:34" ht="46.5" customHeight="1">
      <c r="A35" s="22" t="s">
        <v>122</v>
      </c>
      <c r="B35" s="23"/>
      <c r="C35" s="5" t="s">
        <v>20</v>
      </c>
      <c r="D35" s="5" t="s">
        <v>123</v>
      </c>
      <c r="E35" s="5" t="s">
        <v>124</v>
      </c>
      <c r="F35" s="5" t="s">
        <v>90</v>
      </c>
      <c r="G35" s="5" t="s">
        <v>32</v>
      </c>
      <c r="H35" s="5" t="s">
        <v>33</v>
      </c>
      <c r="I35" s="5" t="s">
        <v>34</v>
      </c>
      <c r="J35" s="7">
        <v>165</v>
      </c>
      <c r="K35" s="7">
        <f t="shared" si="1"/>
        <v>41.25</v>
      </c>
      <c r="L35" s="22" t="s">
        <v>27</v>
      </c>
      <c r="M35" s="22" t="s">
        <v>28</v>
      </c>
      <c r="N35" s="22" t="s">
        <v>29</v>
      </c>
      <c r="O35" s="22"/>
      <c r="P35" s="22"/>
      <c r="Q35" s="22"/>
      <c r="R35" s="22"/>
      <c r="S35" s="22"/>
      <c r="T35" s="22"/>
      <c r="U35" s="22"/>
      <c r="V35" s="22">
        <v>1</v>
      </c>
      <c r="W35" s="22">
        <v>4</v>
      </c>
      <c r="X35" s="22"/>
      <c r="Y35" s="22">
        <v>1</v>
      </c>
      <c r="Z35" s="22"/>
      <c r="AA35" s="22">
        <v>2</v>
      </c>
      <c r="AB35" s="22"/>
      <c r="AC35" s="22"/>
      <c r="AD35" s="22"/>
      <c r="AE35" s="22"/>
      <c r="AF35" s="22"/>
      <c r="AG35" s="22"/>
      <c r="AH35" s="22">
        <v>8</v>
      </c>
    </row>
    <row r="36" spans="1:34" ht="46.5" customHeight="1">
      <c r="A36" s="22" t="s">
        <v>125</v>
      </c>
      <c r="B36" s="23"/>
      <c r="C36" s="5" t="s">
        <v>20</v>
      </c>
      <c r="D36" s="5" t="s">
        <v>126</v>
      </c>
      <c r="E36" s="5" t="s">
        <v>127</v>
      </c>
      <c r="F36" s="5" t="s">
        <v>90</v>
      </c>
      <c r="G36" s="5" t="s">
        <v>128</v>
      </c>
      <c r="H36" s="5" t="s">
        <v>129</v>
      </c>
      <c r="I36" s="5" t="s">
        <v>34</v>
      </c>
      <c r="J36" s="7">
        <v>145</v>
      </c>
      <c r="K36" s="7">
        <f t="shared" si="1"/>
        <v>36.25</v>
      </c>
      <c r="L36" s="22" t="s">
        <v>27</v>
      </c>
      <c r="M36" s="22" t="s">
        <v>28</v>
      </c>
      <c r="N36" s="22" t="s">
        <v>29</v>
      </c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>
        <v>25</v>
      </c>
      <c r="AD36" s="22">
        <v>13</v>
      </c>
      <c r="AE36" s="22"/>
      <c r="AF36" s="22"/>
      <c r="AG36" s="22"/>
      <c r="AH36" s="22">
        <v>38</v>
      </c>
    </row>
    <row r="37" spans="1:34" ht="46.5" customHeight="1">
      <c r="A37" s="22" t="s">
        <v>130</v>
      </c>
      <c r="B37" s="23"/>
      <c r="C37" s="5" t="s">
        <v>20</v>
      </c>
      <c r="D37" s="5" t="s">
        <v>131</v>
      </c>
      <c r="E37" s="5" t="s">
        <v>132</v>
      </c>
      <c r="F37" s="5" t="s">
        <v>90</v>
      </c>
      <c r="G37" s="5" t="s">
        <v>128</v>
      </c>
      <c r="H37" s="5" t="s">
        <v>133</v>
      </c>
      <c r="I37" s="5" t="s">
        <v>34</v>
      </c>
      <c r="J37" s="7">
        <v>160</v>
      </c>
      <c r="K37" s="7">
        <f t="shared" si="1"/>
        <v>40</v>
      </c>
      <c r="L37" s="22" t="s">
        <v>27</v>
      </c>
      <c r="M37" s="22" t="s">
        <v>44</v>
      </c>
      <c r="N37" s="22" t="s">
        <v>29</v>
      </c>
      <c r="O37" s="22"/>
      <c r="P37" s="22"/>
      <c r="Q37" s="22"/>
      <c r="R37" s="22"/>
      <c r="S37" s="22"/>
      <c r="T37" s="22"/>
      <c r="U37" s="22"/>
      <c r="V37" s="22">
        <v>2</v>
      </c>
      <c r="W37" s="22"/>
      <c r="X37" s="22">
        <v>1</v>
      </c>
      <c r="Y37" s="22">
        <v>4</v>
      </c>
      <c r="Z37" s="22"/>
      <c r="AA37" s="22">
        <v>4</v>
      </c>
      <c r="AB37" s="22"/>
      <c r="AC37" s="22">
        <v>3</v>
      </c>
      <c r="AD37" s="22">
        <v>1</v>
      </c>
      <c r="AE37" s="22"/>
      <c r="AF37" s="22"/>
      <c r="AG37" s="22"/>
      <c r="AH37" s="22">
        <v>15</v>
      </c>
    </row>
    <row r="38" spans="1:34" ht="46.5" customHeight="1">
      <c r="A38" s="22" t="s">
        <v>134</v>
      </c>
      <c r="B38" s="23"/>
      <c r="C38" s="5" t="s">
        <v>20</v>
      </c>
      <c r="D38" s="5" t="s">
        <v>135</v>
      </c>
      <c r="E38" s="5" t="s">
        <v>136</v>
      </c>
      <c r="F38" s="5" t="s">
        <v>90</v>
      </c>
      <c r="G38" s="5" t="s">
        <v>128</v>
      </c>
      <c r="H38" s="5" t="s">
        <v>62</v>
      </c>
      <c r="I38" s="5" t="s">
        <v>34</v>
      </c>
      <c r="J38" s="7">
        <v>150</v>
      </c>
      <c r="K38" s="7">
        <f t="shared" si="1"/>
        <v>37.5</v>
      </c>
      <c r="L38" s="22" t="s">
        <v>27</v>
      </c>
      <c r="M38" s="22" t="s">
        <v>44</v>
      </c>
      <c r="N38" s="22" t="s">
        <v>29</v>
      </c>
      <c r="O38" s="22"/>
      <c r="P38" s="22"/>
      <c r="Q38" s="22"/>
      <c r="R38" s="22"/>
      <c r="S38" s="22"/>
      <c r="T38" s="22"/>
      <c r="U38" s="22">
        <v>5</v>
      </c>
      <c r="V38" s="22"/>
      <c r="W38" s="22">
        <v>14</v>
      </c>
      <c r="X38" s="22"/>
      <c r="Y38" s="22">
        <v>9</v>
      </c>
      <c r="Z38" s="22"/>
      <c r="AA38" s="22">
        <v>3</v>
      </c>
      <c r="AB38" s="22"/>
      <c r="AC38" s="22"/>
      <c r="AD38" s="22"/>
      <c r="AE38" s="22"/>
      <c r="AF38" s="22"/>
      <c r="AG38" s="22"/>
      <c r="AH38" s="22">
        <v>31</v>
      </c>
    </row>
    <row r="39" spans="1:34" ht="46.5" customHeight="1">
      <c r="A39" s="22" t="s">
        <v>137</v>
      </c>
      <c r="B39" s="23"/>
      <c r="C39" s="5" t="s">
        <v>20</v>
      </c>
      <c r="D39" s="5" t="s">
        <v>135</v>
      </c>
      <c r="E39" s="5" t="s">
        <v>138</v>
      </c>
      <c r="F39" s="5" t="s">
        <v>90</v>
      </c>
      <c r="G39" s="5" t="s">
        <v>128</v>
      </c>
      <c r="H39" s="5" t="s">
        <v>62</v>
      </c>
      <c r="I39" s="5" t="s">
        <v>34</v>
      </c>
      <c r="J39" s="7">
        <v>150</v>
      </c>
      <c r="K39" s="7">
        <f t="shared" si="1"/>
        <v>37.5</v>
      </c>
      <c r="L39" s="22" t="s">
        <v>27</v>
      </c>
      <c r="M39" s="22" t="s">
        <v>44</v>
      </c>
      <c r="N39" s="22" t="s">
        <v>29</v>
      </c>
      <c r="O39" s="22"/>
      <c r="P39" s="22"/>
      <c r="Q39" s="22"/>
      <c r="R39" s="22"/>
      <c r="S39" s="22"/>
      <c r="T39" s="22"/>
      <c r="U39" s="22">
        <v>7</v>
      </c>
      <c r="V39" s="22"/>
      <c r="W39" s="22">
        <v>11</v>
      </c>
      <c r="X39" s="22"/>
      <c r="Y39" s="22">
        <v>13</v>
      </c>
      <c r="Z39" s="22"/>
      <c r="AA39" s="22">
        <v>4</v>
      </c>
      <c r="AB39" s="22"/>
      <c r="AC39" s="22"/>
      <c r="AD39" s="22"/>
      <c r="AE39" s="22"/>
      <c r="AF39" s="22"/>
      <c r="AG39" s="22"/>
      <c r="AH39" s="22">
        <v>35</v>
      </c>
    </row>
    <row r="40" spans="1:34" ht="46.5" customHeight="1">
      <c r="A40" s="22" t="s">
        <v>139</v>
      </c>
      <c r="B40" s="23"/>
      <c r="C40" s="5" t="s">
        <v>20</v>
      </c>
      <c r="D40" s="5" t="s">
        <v>135</v>
      </c>
      <c r="E40" s="5" t="s">
        <v>140</v>
      </c>
      <c r="F40" s="5" t="s">
        <v>90</v>
      </c>
      <c r="G40" s="5" t="s">
        <v>128</v>
      </c>
      <c r="H40" s="5" t="s">
        <v>62</v>
      </c>
      <c r="I40" s="5" t="s">
        <v>34</v>
      </c>
      <c r="J40" s="7">
        <v>150</v>
      </c>
      <c r="K40" s="7">
        <f t="shared" si="1"/>
        <v>37.5</v>
      </c>
      <c r="L40" s="22" t="s">
        <v>27</v>
      </c>
      <c r="M40" s="22" t="s">
        <v>44</v>
      </c>
      <c r="N40" s="22" t="s">
        <v>29</v>
      </c>
      <c r="O40" s="22"/>
      <c r="P40" s="22"/>
      <c r="Q40" s="22"/>
      <c r="R40" s="22"/>
      <c r="S40" s="22"/>
      <c r="T40" s="22"/>
      <c r="U40" s="22">
        <v>4</v>
      </c>
      <c r="V40" s="22"/>
      <c r="W40" s="22"/>
      <c r="X40" s="22"/>
      <c r="Y40" s="22">
        <v>10</v>
      </c>
      <c r="Z40" s="22"/>
      <c r="AA40" s="22">
        <v>2</v>
      </c>
      <c r="AB40" s="22"/>
      <c r="AC40" s="22"/>
      <c r="AD40" s="22"/>
      <c r="AE40" s="22"/>
      <c r="AF40" s="22"/>
      <c r="AG40" s="22"/>
      <c r="AH40" s="22">
        <v>16</v>
      </c>
    </row>
    <row r="41" spans="1:34" ht="46.5" customHeight="1">
      <c r="A41" s="22" t="s">
        <v>141</v>
      </c>
      <c r="B41" s="23"/>
      <c r="C41" s="5" t="s">
        <v>20</v>
      </c>
      <c r="D41" s="5" t="s">
        <v>142</v>
      </c>
      <c r="E41" s="5" t="s">
        <v>143</v>
      </c>
      <c r="F41" s="5" t="s">
        <v>104</v>
      </c>
      <c r="G41" s="5" t="s">
        <v>32</v>
      </c>
      <c r="H41" s="5" t="s">
        <v>79</v>
      </c>
      <c r="I41" s="5">
        <v>0</v>
      </c>
      <c r="J41" s="7">
        <v>150</v>
      </c>
      <c r="K41" s="7">
        <f t="shared" si="1"/>
        <v>37.5</v>
      </c>
      <c r="L41" s="22" t="s">
        <v>27</v>
      </c>
      <c r="M41" s="22" t="s">
        <v>44</v>
      </c>
      <c r="N41" s="22" t="s">
        <v>29</v>
      </c>
      <c r="O41" s="22"/>
      <c r="P41" s="22"/>
      <c r="Q41" s="22"/>
      <c r="R41" s="22"/>
      <c r="S41" s="22">
        <v>5</v>
      </c>
      <c r="T41" s="22">
        <v>5</v>
      </c>
      <c r="U41" s="22">
        <v>8</v>
      </c>
      <c r="V41" s="22">
        <v>2</v>
      </c>
      <c r="W41" s="22">
        <v>10</v>
      </c>
      <c r="X41" s="22">
        <v>5</v>
      </c>
      <c r="Y41" s="22">
        <v>5</v>
      </c>
      <c r="Z41" s="22"/>
      <c r="AA41" s="22">
        <v>3</v>
      </c>
      <c r="AB41" s="22"/>
      <c r="AC41" s="22"/>
      <c r="AD41" s="22"/>
      <c r="AE41" s="22"/>
      <c r="AF41" s="22"/>
      <c r="AG41" s="22"/>
      <c r="AH41" s="22">
        <v>43</v>
      </c>
    </row>
    <row r="42" spans="1:34" ht="46.5" customHeight="1">
      <c r="A42" s="22" t="s">
        <v>144</v>
      </c>
      <c r="B42" s="23"/>
      <c r="C42" s="5" t="s">
        <v>20</v>
      </c>
      <c r="D42" s="5" t="s">
        <v>145</v>
      </c>
      <c r="E42" s="5" t="s">
        <v>124</v>
      </c>
      <c r="F42" s="5" t="s">
        <v>90</v>
      </c>
      <c r="G42" s="5" t="s">
        <v>146</v>
      </c>
      <c r="H42" s="5" t="s">
        <v>33</v>
      </c>
      <c r="I42" s="5" t="s">
        <v>34</v>
      </c>
      <c r="J42" s="7">
        <v>160</v>
      </c>
      <c r="K42" s="7">
        <f t="shared" si="1"/>
        <v>40</v>
      </c>
      <c r="L42" s="22" t="s">
        <v>27</v>
      </c>
      <c r="M42" s="22" t="s">
        <v>44</v>
      </c>
      <c r="N42" s="22" t="s">
        <v>29</v>
      </c>
      <c r="O42" s="22"/>
      <c r="P42" s="22"/>
      <c r="Q42" s="22"/>
      <c r="R42" s="22"/>
      <c r="S42" s="22">
        <v>6</v>
      </c>
      <c r="T42" s="22">
        <v>12</v>
      </c>
      <c r="U42" s="22">
        <v>1</v>
      </c>
      <c r="V42" s="22">
        <v>13</v>
      </c>
      <c r="W42" s="22">
        <v>6</v>
      </c>
      <c r="X42" s="22">
        <v>13</v>
      </c>
      <c r="Y42" s="22">
        <v>7</v>
      </c>
      <c r="Z42" s="22">
        <v>13</v>
      </c>
      <c r="AA42" s="22">
        <v>1</v>
      </c>
      <c r="AB42" s="22">
        <v>6</v>
      </c>
      <c r="AC42" s="22"/>
      <c r="AD42" s="22"/>
      <c r="AE42" s="22"/>
      <c r="AF42" s="22"/>
      <c r="AG42" s="22"/>
      <c r="AH42" s="22">
        <v>78</v>
      </c>
    </row>
    <row r="43" spans="1:34" ht="46.5" customHeight="1">
      <c r="A43" s="22" t="s">
        <v>147</v>
      </c>
      <c r="B43" s="23"/>
      <c r="C43" s="5" t="s">
        <v>20</v>
      </c>
      <c r="D43" s="5" t="s">
        <v>148</v>
      </c>
      <c r="E43" s="5" t="s">
        <v>149</v>
      </c>
      <c r="F43" s="5" t="s">
        <v>90</v>
      </c>
      <c r="G43" s="5" t="s">
        <v>128</v>
      </c>
      <c r="H43" s="5" t="s">
        <v>43</v>
      </c>
      <c r="I43" s="5" t="s">
        <v>26</v>
      </c>
      <c r="J43" s="7">
        <v>140</v>
      </c>
      <c r="K43" s="7">
        <f t="shared" si="1"/>
        <v>35</v>
      </c>
      <c r="L43" s="22" t="s">
        <v>27</v>
      </c>
      <c r="M43" s="22" t="s">
        <v>28</v>
      </c>
      <c r="N43" s="22" t="s">
        <v>29</v>
      </c>
      <c r="O43" s="22"/>
      <c r="P43" s="22"/>
      <c r="Q43" s="22"/>
      <c r="R43" s="22"/>
      <c r="S43" s="22"/>
      <c r="T43" s="22"/>
      <c r="U43" s="22">
        <v>1</v>
      </c>
      <c r="V43" s="22"/>
      <c r="W43" s="22">
        <v>11</v>
      </c>
      <c r="X43" s="22"/>
      <c r="Y43" s="22">
        <v>16</v>
      </c>
      <c r="Z43" s="22"/>
      <c r="AA43" s="22">
        <v>5</v>
      </c>
      <c r="AB43" s="22">
        <v>3</v>
      </c>
      <c r="AC43" s="22">
        <v>44</v>
      </c>
      <c r="AD43" s="22">
        <v>21</v>
      </c>
      <c r="AE43" s="22"/>
      <c r="AF43" s="22"/>
      <c r="AG43" s="22"/>
      <c r="AH43" s="22">
        <v>101</v>
      </c>
    </row>
    <row r="44" spans="1:34" ht="46.5" customHeight="1">
      <c r="A44" s="22" t="s">
        <v>150</v>
      </c>
      <c r="B44" s="23"/>
      <c r="C44" s="5" t="s">
        <v>20</v>
      </c>
      <c r="D44" s="5" t="s">
        <v>148</v>
      </c>
      <c r="E44" s="5" t="s">
        <v>151</v>
      </c>
      <c r="F44" s="5" t="s">
        <v>90</v>
      </c>
      <c r="G44" s="5" t="s">
        <v>128</v>
      </c>
      <c r="H44" s="5" t="s">
        <v>43</v>
      </c>
      <c r="I44" s="5" t="s">
        <v>26</v>
      </c>
      <c r="J44" s="7">
        <v>140</v>
      </c>
      <c r="K44" s="7">
        <f t="shared" si="1"/>
        <v>35</v>
      </c>
      <c r="L44" s="22" t="s">
        <v>27</v>
      </c>
      <c r="M44" s="22" t="s">
        <v>44</v>
      </c>
      <c r="N44" s="22" t="s">
        <v>29</v>
      </c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>
        <v>4</v>
      </c>
      <c r="Z44" s="22"/>
      <c r="AA44" s="22">
        <v>10</v>
      </c>
      <c r="AB44" s="22"/>
      <c r="AC44" s="22"/>
      <c r="AD44" s="22"/>
      <c r="AE44" s="22"/>
      <c r="AF44" s="22"/>
      <c r="AG44" s="22"/>
      <c r="AH44" s="22">
        <v>14</v>
      </c>
    </row>
    <row r="45" spans="1:34" ht="46.5" customHeight="1">
      <c r="A45" s="22" t="s">
        <v>150</v>
      </c>
      <c r="B45" s="23"/>
      <c r="C45" s="5" t="s">
        <v>20</v>
      </c>
      <c r="D45" s="5" t="s">
        <v>148</v>
      </c>
      <c r="E45" s="5" t="s">
        <v>151</v>
      </c>
      <c r="F45" s="5" t="s">
        <v>90</v>
      </c>
      <c r="G45" s="5" t="s">
        <v>128</v>
      </c>
      <c r="H45" s="5" t="s">
        <v>43</v>
      </c>
      <c r="I45" s="5" t="s">
        <v>26</v>
      </c>
      <c r="J45" s="7">
        <v>140</v>
      </c>
      <c r="K45" s="7">
        <f t="shared" si="1"/>
        <v>35</v>
      </c>
      <c r="L45" s="22" t="s">
        <v>27</v>
      </c>
      <c r="M45" s="22" t="s">
        <v>28</v>
      </c>
      <c r="N45" s="22" t="s">
        <v>29</v>
      </c>
      <c r="O45" s="22"/>
      <c r="P45" s="22"/>
      <c r="Q45" s="22"/>
      <c r="R45" s="22"/>
      <c r="S45" s="22"/>
      <c r="T45" s="22"/>
      <c r="U45" s="22"/>
      <c r="V45" s="22">
        <v>8</v>
      </c>
      <c r="W45" s="22">
        <v>15</v>
      </c>
      <c r="X45" s="22">
        <v>2</v>
      </c>
      <c r="Y45" s="22">
        <v>28</v>
      </c>
      <c r="Z45" s="22"/>
      <c r="AA45" s="22">
        <v>2</v>
      </c>
      <c r="AB45" s="22"/>
      <c r="AC45" s="22">
        <v>27</v>
      </c>
      <c r="AD45" s="22">
        <v>12</v>
      </c>
      <c r="AE45" s="22"/>
      <c r="AF45" s="22"/>
      <c r="AG45" s="22"/>
      <c r="AH45" s="22">
        <v>94</v>
      </c>
    </row>
    <row r="46" spans="1:34" ht="46.5" customHeight="1">
      <c r="A46" s="22" t="s">
        <v>152</v>
      </c>
      <c r="B46" s="23"/>
      <c r="C46" s="5" t="s">
        <v>20</v>
      </c>
      <c r="D46" s="5" t="s">
        <v>148</v>
      </c>
      <c r="E46" s="5" t="s">
        <v>153</v>
      </c>
      <c r="F46" s="5" t="s">
        <v>90</v>
      </c>
      <c r="G46" s="5" t="s">
        <v>128</v>
      </c>
      <c r="H46" s="5" t="s">
        <v>43</v>
      </c>
      <c r="I46" s="5" t="s">
        <v>26</v>
      </c>
      <c r="J46" s="7">
        <v>140</v>
      </c>
      <c r="K46" s="7">
        <f t="shared" si="1"/>
        <v>35</v>
      </c>
      <c r="L46" s="22" t="s">
        <v>27</v>
      </c>
      <c r="M46" s="22" t="s">
        <v>44</v>
      </c>
      <c r="N46" s="22" t="s">
        <v>29</v>
      </c>
      <c r="O46" s="22"/>
      <c r="P46" s="22"/>
      <c r="Q46" s="22"/>
      <c r="R46" s="22"/>
      <c r="S46" s="22"/>
      <c r="T46" s="22"/>
      <c r="U46" s="22"/>
      <c r="V46" s="22"/>
      <c r="W46" s="22">
        <v>42</v>
      </c>
      <c r="X46" s="22"/>
      <c r="Y46" s="22">
        <v>68</v>
      </c>
      <c r="Z46" s="22"/>
      <c r="AA46" s="22">
        <v>63</v>
      </c>
      <c r="AB46" s="22">
        <v>7</v>
      </c>
      <c r="AC46" s="22">
        <v>29</v>
      </c>
      <c r="AD46" s="22"/>
      <c r="AE46" s="22"/>
      <c r="AF46" s="22"/>
      <c r="AG46" s="22"/>
      <c r="AH46" s="22">
        <v>209</v>
      </c>
    </row>
    <row r="47" spans="1:34" ht="46.5" customHeight="1">
      <c r="A47" s="22" t="s">
        <v>152</v>
      </c>
      <c r="B47" s="23"/>
      <c r="C47" s="5" t="s">
        <v>20</v>
      </c>
      <c r="D47" s="5" t="s">
        <v>148</v>
      </c>
      <c r="E47" s="5" t="s">
        <v>153</v>
      </c>
      <c r="F47" s="5" t="s">
        <v>90</v>
      </c>
      <c r="G47" s="5" t="s">
        <v>128</v>
      </c>
      <c r="H47" s="5" t="s">
        <v>43</v>
      </c>
      <c r="I47" s="5" t="s">
        <v>26</v>
      </c>
      <c r="J47" s="7">
        <v>140</v>
      </c>
      <c r="K47" s="7">
        <f t="shared" si="1"/>
        <v>35</v>
      </c>
      <c r="L47" s="22" t="s">
        <v>27</v>
      </c>
      <c r="M47" s="22" t="s">
        <v>28</v>
      </c>
      <c r="N47" s="22" t="s">
        <v>29</v>
      </c>
      <c r="O47" s="22"/>
      <c r="P47" s="22"/>
      <c r="Q47" s="22"/>
      <c r="R47" s="22"/>
      <c r="S47" s="22">
        <v>5</v>
      </c>
      <c r="T47" s="22"/>
      <c r="U47" s="22">
        <v>20</v>
      </c>
      <c r="V47" s="22">
        <v>6</v>
      </c>
      <c r="W47" s="22">
        <v>34</v>
      </c>
      <c r="X47" s="22">
        <v>2</v>
      </c>
      <c r="Y47" s="22">
        <v>32</v>
      </c>
      <c r="Z47" s="22"/>
      <c r="AA47" s="22">
        <v>15</v>
      </c>
      <c r="AB47" s="22">
        <v>2</v>
      </c>
      <c r="AC47" s="22">
        <v>47</v>
      </c>
      <c r="AD47" s="22">
        <v>27</v>
      </c>
      <c r="AE47" s="22"/>
      <c r="AF47" s="22"/>
      <c r="AG47" s="22"/>
      <c r="AH47" s="22">
        <v>190</v>
      </c>
    </row>
    <row r="48" spans="1:34" ht="46.5" customHeight="1">
      <c r="A48" s="22" t="s">
        <v>154</v>
      </c>
      <c r="B48" s="23"/>
      <c r="C48" s="5" t="s">
        <v>20</v>
      </c>
      <c r="D48" s="5" t="s">
        <v>148</v>
      </c>
      <c r="E48" s="5" t="s">
        <v>155</v>
      </c>
      <c r="F48" s="5" t="s">
        <v>90</v>
      </c>
      <c r="G48" s="5" t="s">
        <v>32</v>
      </c>
      <c r="H48" s="5" t="s">
        <v>129</v>
      </c>
      <c r="I48" s="5" t="s">
        <v>26</v>
      </c>
      <c r="J48" s="7">
        <v>140</v>
      </c>
      <c r="K48" s="7">
        <f t="shared" si="1"/>
        <v>35</v>
      </c>
      <c r="L48" s="22" t="s">
        <v>27</v>
      </c>
      <c r="M48" s="22" t="s">
        <v>28</v>
      </c>
      <c r="N48" s="22" t="s">
        <v>29</v>
      </c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>
        <v>27</v>
      </c>
      <c r="AD48" s="22">
        <v>12</v>
      </c>
      <c r="AE48" s="22"/>
      <c r="AF48" s="22"/>
      <c r="AG48" s="22"/>
      <c r="AH48" s="22">
        <v>39</v>
      </c>
    </row>
    <row r="49" spans="1:34" ht="46.5" customHeight="1">
      <c r="A49" s="22" t="s">
        <v>156</v>
      </c>
      <c r="B49" s="23"/>
      <c r="C49" s="5" t="s">
        <v>20</v>
      </c>
      <c r="D49" s="5" t="s">
        <v>157</v>
      </c>
      <c r="E49" s="5" t="s">
        <v>158</v>
      </c>
      <c r="F49" s="5" t="s">
        <v>23</v>
      </c>
      <c r="G49" s="5" t="s">
        <v>159</v>
      </c>
      <c r="H49" s="5" t="s">
        <v>133</v>
      </c>
      <c r="I49" s="5" t="s">
        <v>26</v>
      </c>
      <c r="J49" s="7">
        <v>150</v>
      </c>
      <c r="K49" s="7">
        <f t="shared" si="1"/>
        <v>37.5</v>
      </c>
      <c r="L49" s="22" t="s">
        <v>27</v>
      </c>
      <c r="M49" s="22" t="s">
        <v>44</v>
      </c>
      <c r="N49" s="22" t="s">
        <v>29</v>
      </c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>
        <v>2</v>
      </c>
      <c r="AC49" s="22"/>
      <c r="AD49" s="22"/>
      <c r="AE49" s="22"/>
      <c r="AF49" s="22"/>
      <c r="AG49" s="22"/>
      <c r="AH49" s="22">
        <v>2</v>
      </c>
    </row>
    <row r="50" spans="1:34" ht="46.5" customHeight="1">
      <c r="A50" s="22" t="s">
        <v>160</v>
      </c>
      <c r="B50" s="23"/>
      <c r="C50" s="5" t="s">
        <v>20</v>
      </c>
      <c r="D50" s="5" t="s">
        <v>161</v>
      </c>
      <c r="E50" s="5" t="s">
        <v>162</v>
      </c>
      <c r="F50" s="5" t="s">
        <v>90</v>
      </c>
      <c r="G50" s="5" t="s">
        <v>32</v>
      </c>
      <c r="H50" s="5" t="s">
        <v>37</v>
      </c>
      <c r="I50" s="5" t="s">
        <v>34</v>
      </c>
      <c r="J50" s="7">
        <v>170</v>
      </c>
      <c r="K50" s="7">
        <f t="shared" si="1"/>
        <v>42.5</v>
      </c>
      <c r="L50" s="22" t="s">
        <v>27</v>
      </c>
      <c r="M50" s="22" t="s">
        <v>44</v>
      </c>
      <c r="N50" s="22" t="s">
        <v>29</v>
      </c>
      <c r="O50" s="22"/>
      <c r="P50" s="22"/>
      <c r="Q50" s="22"/>
      <c r="R50" s="22"/>
      <c r="S50" s="22">
        <v>1</v>
      </c>
      <c r="T50" s="22"/>
      <c r="U50" s="22">
        <v>2</v>
      </c>
      <c r="V50" s="22">
        <v>1</v>
      </c>
      <c r="W50" s="22">
        <v>2</v>
      </c>
      <c r="X50" s="22">
        <v>2</v>
      </c>
      <c r="Y50" s="22">
        <v>2</v>
      </c>
      <c r="Z50" s="22">
        <v>1</v>
      </c>
      <c r="AA50" s="22">
        <v>1</v>
      </c>
      <c r="AB50" s="22"/>
      <c r="AC50" s="22"/>
      <c r="AD50" s="22"/>
      <c r="AE50" s="22"/>
      <c r="AF50" s="22"/>
      <c r="AG50" s="22"/>
      <c r="AH50" s="22">
        <v>12</v>
      </c>
    </row>
    <row r="51" spans="1:34" ht="46.5" customHeight="1">
      <c r="A51" s="22" t="s">
        <v>163</v>
      </c>
      <c r="B51" s="23"/>
      <c r="C51" s="5" t="s">
        <v>20</v>
      </c>
      <c r="D51" s="5" t="s">
        <v>164</v>
      </c>
      <c r="E51" s="5" t="s">
        <v>165</v>
      </c>
      <c r="F51" s="5" t="s">
        <v>90</v>
      </c>
      <c r="G51" s="5" t="s">
        <v>32</v>
      </c>
      <c r="H51" s="5" t="s">
        <v>33</v>
      </c>
      <c r="I51" s="5" t="s">
        <v>34</v>
      </c>
      <c r="J51" s="7">
        <v>160</v>
      </c>
      <c r="K51" s="7">
        <f t="shared" si="1"/>
        <v>40</v>
      </c>
      <c r="L51" s="22" t="s">
        <v>27</v>
      </c>
      <c r="M51" s="22" t="s">
        <v>44</v>
      </c>
      <c r="N51" s="22" t="s">
        <v>29</v>
      </c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>
        <v>1</v>
      </c>
      <c r="AC51" s="22"/>
      <c r="AD51" s="22"/>
      <c r="AE51" s="22"/>
      <c r="AF51" s="22"/>
      <c r="AG51" s="22"/>
      <c r="AH51" s="22">
        <v>1</v>
      </c>
    </row>
    <row r="52" spans="1:34" ht="46.5" customHeight="1">
      <c r="A52" s="22" t="s">
        <v>163</v>
      </c>
      <c r="B52" s="23"/>
      <c r="C52" s="5" t="s">
        <v>20</v>
      </c>
      <c r="D52" s="5" t="s">
        <v>164</v>
      </c>
      <c r="E52" s="5" t="s">
        <v>165</v>
      </c>
      <c r="F52" s="5" t="s">
        <v>90</v>
      </c>
      <c r="G52" s="5" t="s">
        <v>32</v>
      </c>
      <c r="H52" s="5" t="s">
        <v>33</v>
      </c>
      <c r="I52" s="5" t="s">
        <v>34</v>
      </c>
      <c r="J52" s="7">
        <v>160</v>
      </c>
      <c r="K52" s="7">
        <f t="shared" si="1"/>
        <v>40</v>
      </c>
      <c r="L52" s="22" t="s">
        <v>27</v>
      </c>
      <c r="M52" s="22" t="s">
        <v>28</v>
      </c>
      <c r="N52" s="22" t="s">
        <v>29</v>
      </c>
      <c r="O52" s="22"/>
      <c r="P52" s="22"/>
      <c r="Q52" s="22"/>
      <c r="R52" s="22"/>
      <c r="S52" s="22">
        <v>6</v>
      </c>
      <c r="T52" s="22">
        <v>7</v>
      </c>
      <c r="U52" s="22">
        <v>8</v>
      </c>
      <c r="V52" s="22">
        <v>11</v>
      </c>
      <c r="W52" s="22">
        <v>10</v>
      </c>
      <c r="X52" s="22">
        <v>14</v>
      </c>
      <c r="Y52" s="22">
        <v>7</v>
      </c>
      <c r="Z52" s="22">
        <v>8</v>
      </c>
      <c r="AA52" s="22">
        <v>9</v>
      </c>
      <c r="AB52" s="22">
        <v>3</v>
      </c>
      <c r="AC52" s="22">
        <v>3</v>
      </c>
      <c r="AD52" s="22"/>
      <c r="AE52" s="22"/>
      <c r="AF52" s="22"/>
      <c r="AG52" s="22"/>
      <c r="AH52" s="22">
        <v>86</v>
      </c>
    </row>
    <row r="53" spans="1:34" ht="46.5" customHeight="1">
      <c r="A53" s="22" t="s">
        <v>166</v>
      </c>
      <c r="B53" s="23"/>
      <c r="C53" s="5" t="s">
        <v>20</v>
      </c>
      <c r="D53" s="5" t="s">
        <v>164</v>
      </c>
      <c r="E53" s="5" t="s">
        <v>167</v>
      </c>
      <c r="F53" s="5" t="s">
        <v>90</v>
      </c>
      <c r="G53" s="5" t="s">
        <v>32</v>
      </c>
      <c r="H53" s="5" t="s">
        <v>33</v>
      </c>
      <c r="I53" s="5" t="s">
        <v>34</v>
      </c>
      <c r="J53" s="7">
        <v>160</v>
      </c>
      <c r="K53" s="7">
        <f t="shared" si="1"/>
        <v>40</v>
      </c>
      <c r="L53" s="22" t="s">
        <v>27</v>
      </c>
      <c r="M53" s="22" t="s">
        <v>44</v>
      </c>
      <c r="N53" s="22" t="s">
        <v>29</v>
      </c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>
        <v>3</v>
      </c>
      <c r="AC53" s="22"/>
      <c r="AD53" s="22"/>
      <c r="AE53" s="22"/>
      <c r="AF53" s="22"/>
      <c r="AG53" s="22"/>
      <c r="AH53" s="22">
        <v>3</v>
      </c>
    </row>
    <row r="54" spans="1:34" ht="46.5" customHeight="1">
      <c r="A54" s="22" t="s">
        <v>166</v>
      </c>
      <c r="B54" s="23"/>
      <c r="C54" s="5" t="s">
        <v>20</v>
      </c>
      <c r="D54" s="5" t="s">
        <v>164</v>
      </c>
      <c r="E54" s="5" t="s">
        <v>167</v>
      </c>
      <c r="F54" s="5" t="s">
        <v>90</v>
      </c>
      <c r="G54" s="5" t="s">
        <v>32</v>
      </c>
      <c r="H54" s="5" t="s">
        <v>33</v>
      </c>
      <c r="I54" s="5" t="s">
        <v>34</v>
      </c>
      <c r="J54" s="7">
        <v>160</v>
      </c>
      <c r="K54" s="7">
        <f t="shared" si="1"/>
        <v>40</v>
      </c>
      <c r="L54" s="22" t="s">
        <v>27</v>
      </c>
      <c r="M54" s="22" t="s">
        <v>28</v>
      </c>
      <c r="N54" s="22" t="s">
        <v>29</v>
      </c>
      <c r="O54" s="22"/>
      <c r="P54" s="22"/>
      <c r="Q54" s="22"/>
      <c r="R54" s="22"/>
      <c r="S54" s="22">
        <v>7</v>
      </c>
      <c r="T54" s="22">
        <v>9</v>
      </c>
      <c r="U54" s="22">
        <v>16</v>
      </c>
      <c r="V54" s="22">
        <v>18</v>
      </c>
      <c r="W54" s="22">
        <v>23</v>
      </c>
      <c r="X54" s="22">
        <v>17</v>
      </c>
      <c r="Y54" s="22">
        <v>17</v>
      </c>
      <c r="Z54" s="22">
        <v>12</v>
      </c>
      <c r="AA54" s="22">
        <v>13</v>
      </c>
      <c r="AB54" s="22">
        <v>5</v>
      </c>
      <c r="AC54" s="22">
        <v>4</v>
      </c>
      <c r="AD54" s="22"/>
      <c r="AE54" s="22"/>
      <c r="AF54" s="22"/>
      <c r="AG54" s="22"/>
      <c r="AH54" s="22">
        <v>141</v>
      </c>
    </row>
    <row r="55" spans="1:34" ht="46.5" customHeight="1">
      <c r="A55" s="22" t="s">
        <v>168</v>
      </c>
      <c r="B55" s="23"/>
      <c r="C55" s="5" t="s">
        <v>20</v>
      </c>
      <c r="D55" s="5" t="s">
        <v>164</v>
      </c>
      <c r="E55" s="5" t="s">
        <v>169</v>
      </c>
      <c r="F55" s="5" t="s">
        <v>90</v>
      </c>
      <c r="G55" s="5" t="s">
        <v>170</v>
      </c>
      <c r="H55" s="5" t="s">
        <v>96</v>
      </c>
      <c r="I55" s="5" t="s">
        <v>34</v>
      </c>
      <c r="J55" s="7">
        <v>160</v>
      </c>
      <c r="K55" s="7">
        <f t="shared" si="1"/>
        <v>40</v>
      </c>
      <c r="L55" s="22" t="s">
        <v>27</v>
      </c>
      <c r="M55" s="22" t="s">
        <v>44</v>
      </c>
      <c r="N55" s="22" t="s">
        <v>29</v>
      </c>
      <c r="O55" s="22"/>
      <c r="P55" s="22"/>
      <c r="Q55" s="22"/>
      <c r="R55" s="22"/>
      <c r="S55" s="22">
        <v>6</v>
      </c>
      <c r="T55" s="22"/>
      <c r="U55" s="22">
        <v>2</v>
      </c>
      <c r="V55" s="22">
        <v>7</v>
      </c>
      <c r="W55" s="22"/>
      <c r="X55" s="22">
        <v>7</v>
      </c>
      <c r="Y55" s="22"/>
      <c r="Z55" s="22"/>
      <c r="AA55" s="22"/>
      <c r="AB55" s="22"/>
      <c r="AC55" s="22"/>
      <c r="AD55" s="22"/>
      <c r="AE55" s="22"/>
      <c r="AF55" s="22"/>
      <c r="AG55" s="22"/>
      <c r="AH55" s="22">
        <v>22</v>
      </c>
    </row>
    <row r="56" spans="1:34" ht="46.5" customHeight="1">
      <c r="A56" s="22" t="s">
        <v>168</v>
      </c>
      <c r="B56" s="23"/>
      <c r="C56" s="5" t="s">
        <v>20</v>
      </c>
      <c r="D56" s="5" t="s">
        <v>164</v>
      </c>
      <c r="E56" s="5" t="s">
        <v>169</v>
      </c>
      <c r="F56" s="5" t="s">
        <v>90</v>
      </c>
      <c r="G56" s="5" t="s">
        <v>170</v>
      </c>
      <c r="H56" s="5" t="s">
        <v>96</v>
      </c>
      <c r="I56" s="5" t="s">
        <v>34</v>
      </c>
      <c r="J56" s="7">
        <v>160</v>
      </c>
      <c r="K56" s="7">
        <f t="shared" ref="K56:K98" si="2">J56*(1-$B$1)</f>
        <v>40</v>
      </c>
      <c r="L56" s="22" t="s">
        <v>27</v>
      </c>
      <c r="M56" s="22" t="s">
        <v>28</v>
      </c>
      <c r="N56" s="22" t="s">
        <v>29</v>
      </c>
      <c r="O56" s="22"/>
      <c r="P56" s="22"/>
      <c r="Q56" s="22"/>
      <c r="R56" s="22"/>
      <c r="S56" s="22">
        <v>22</v>
      </c>
      <c r="T56" s="22">
        <v>12</v>
      </c>
      <c r="U56" s="22">
        <v>53</v>
      </c>
      <c r="V56" s="22">
        <v>31</v>
      </c>
      <c r="W56" s="22">
        <v>54</v>
      </c>
      <c r="X56" s="22">
        <v>32</v>
      </c>
      <c r="Y56" s="22">
        <v>45</v>
      </c>
      <c r="Z56" s="22">
        <v>22</v>
      </c>
      <c r="AA56" s="22">
        <v>29</v>
      </c>
      <c r="AB56" s="22">
        <v>8</v>
      </c>
      <c r="AC56" s="22">
        <v>20</v>
      </c>
      <c r="AD56" s="22">
        <v>4</v>
      </c>
      <c r="AE56" s="22"/>
      <c r="AF56" s="22"/>
      <c r="AG56" s="22"/>
      <c r="AH56" s="22">
        <v>332</v>
      </c>
    </row>
    <row r="57" spans="1:34" ht="46.5" customHeight="1">
      <c r="A57" s="22" t="s">
        <v>171</v>
      </c>
      <c r="B57" s="23"/>
      <c r="C57" s="5" t="s">
        <v>20</v>
      </c>
      <c r="D57" s="5" t="s">
        <v>164</v>
      </c>
      <c r="E57" s="5" t="s">
        <v>172</v>
      </c>
      <c r="F57" s="5" t="s">
        <v>90</v>
      </c>
      <c r="G57" s="5" t="s">
        <v>170</v>
      </c>
      <c r="H57" s="5" t="s">
        <v>96</v>
      </c>
      <c r="I57" s="5" t="s">
        <v>34</v>
      </c>
      <c r="J57" s="7">
        <v>160</v>
      </c>
      <c r="K57" s="7">
        <f t="shared" si="2"/>
        <v>40</v>
      </c>
      <c r="L57" s="22" t="s">
        <v>27</v>
      </c>
      <c r="M57" s="22" t="s">
        <v>44</v>
      </c>
      <c r="N57" s="22" t="s">
        <v>29</v>
      </c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>
        <v>7</v>
      </c>
      <c r="AC57" s="22"/>
      <c r="AD57" s="22"/>
      <c r="AE57" s="22"/>
      <c r="AF57" s="22"/>
      <c r="AG57" s="22"/>
      <c r="AH57" s="22">
        <v>7</v>
      </c>
    </row>
    <row r="58" spans="1:34" ht="46.5" customHeight="1">
      <c r="A58" s="22" t="s">
        <v>171</v>
      </c>
      <c r="B58" s="23"/>
      <c r="C58" s="5" t="s">
        <v>20</v>
      </c>
      <c r="D58" s="5" t="s">
        <v>164</v>
      </c>
      <c r="E58" s="5" t="s">
        <v>172</v>
      </c>
      <c r="F58" s="5" t="s">
        <v>90</v>
      </c>
      <c r="G58" s="5" t="s">
        <v>170</v>
      </c>
      <c r="H58" s="5" t="s">
        <v>96</v>
      </c>
      <c r="I58" s="5" t="s">
        <v>34</v>
      </c>
      <c r="J58" s="7">
        <v>160</v>
      </c>
      <c r="K58" s="7">
        <f t="shared" si="2"/>
        <v>40</v>
      </c>
      <c r="L58" s="22" t="s">
        <v>27</v>
      </c>
      <c r="M58" s="22" t="s">
        <v>28</v>
      </c>
      <c r="N58" s="22" t="s">
        <v>29</v>
      </c>
      <c r="O58" s="22"/>
      <c r="P58" s="22"/>
      <c r="Q58" s="22"/>
      <c r="R58" s="22"/>
      <c r="S58" s="22">
        <v>2</v>
      </c>
      <c r="T58" s="22">
        <v>6</v>
      </c>
      <c r="U58" s="22">
        <v>10</v>
      </c>
      <c r="V58" s="22">
        <v>11</v>
      </c>
      <c r="W58" s="22">
        <v>17</v>
      </c>
      <c r="X58" s="22">
        <v>15</v>
      </c>
      <c r="Y58" s="22">
        <v>12</v>
      </c>
      <c r="Z58" s="22">
        <v>6</v>
      </c>
      <c r="AA58" s="22">
        <v>7</v>
      </c>
      <c r="AB58" s="22">
        <v>2</v>
      </c>
      <c r="AC58" s="22">
        <v>4</v>
      </c>
      <c r="AD58" s="22">
        <v>1</v>
      </c>
      <c r="AE58" s="22"/>
      <c r="AF58" s="22"/>
      <c r="AG58" s="22"/>
      <c r="AH58" s="22">
        <v>93</v>
      </c>
    </row>
    <row r="59" spans="1:34" ht="46.5" customHeight="1">
      <c r="A59" s="22" t="s">
        <v>173</v>
      </c>
      <c r="B59" s="23"/>
      <c r="C59" s="5" t="s">
        <v>20</v>
      </c>
      <c r="D59" s="5" t="s">
        <v>174</v>
      </c>
      <c r="E59" s="5" t="s">
        <v>175</v>
      </c>
      <c r="F59" s="5" t="s">
        <v>90</v>
      </c>
      <c r="G59" s="5" t="s">
        <v>170</v>
      </c>
      <c r="H59" s="5" t="s">
        <v>96</v>
      </c>
      <c r="I59" s="5" t="s">
        <v>34</v>
      </c>
      <c r="J59" s="7">
        <v>150</v>
      </c>
      <c r="K59" s="7">
        <f t="shared" si="2"/>
        <v>37.5</v>
      </c>
      <c r="L59" s="22" t="s">
        <v>27</v>
      </c>
      <c r="M59" s="22" t="s">
        <v>44</v>
      </c>
      <c r="N59" s="22" t="s">
        <v>29</v>
      </c>
      <c r="O59" s="22"/>
      <c r="P59" s="22"/>
      <c r="Q59" s="22"/>
      <c r="R59" s="22"/>
      <c r="S59" s="22">
        <v>1</v>
      </c>
      <c r="T59" s="22"/>
      <c r="U59" s="22">
        <v>3</v>
      </c>
      <c r="V59" s="22"/>
      <c r="W59" s="22"/>
      <c r="X59" s="22"/>
      <c r="Y59" s="22"/>
      <c r="Z59" s="22"/>
      <c r="AA59" s="22"/>
      <c r="AB59" s="22">
        <v>1</v>
      </c>
      <c r="AC59" s="22"/>
      <c r="AD59" s="22"/>
      <c r="AE59" s="22"/>
      <c r="AF59" s="22"/>
      <c r="AG59" s="22"/>
      <c r="AH59" s="22">
        <v>5</v>
      </c>
    </row>
    <row r="60" spans="1:34" ht="46.5" customHeight="1">
      <c r="A60" s="22" t="s">
        <v>173</v>
      </c>
      <c r="B60" s="23"/>
      <c r="C60" s="5" t="s">
        <v>20</v>
      </c>
      <c r="D60" s="5" t="s">
        <v>174</v>
      </c>
      <c r="E60" s="5" t="s">
        <v>175</v>
      </c>
      <c r="F60" s="5" t="s">
        <v>90</v>
      </c>
      <c r="G60" s="5" t="s">
        <v>170</v>
      </c>
      <c r="H60" s="5" t="s">
        <v>96</v>
      </c>
      <c r="I60" s="5" t="s">
        <v>34</v>
      </c>
      <c r="J60" s="7">
        <v>150</v>
      </c>
      <c r="K60" s="7">
        <f t="shared" si="2"/>
        <v>37.5</v>
      </c>
      <c r="L60" s="22" t="s">
        <v>27</v>
      </c>
      <c r="M60" s="22" t="s">
        <v>28</v>
      </c>
      <c r="N60" s="22" t="s">
        <v>29</v>
      </c>
      <c r="O60" s="22"/>
      <c r="P60" s="22"/>
      <c r="Q60" s="22"/>
      <c r="R60" s="22"/>
      <c r="S60" s="22">
        <v>7</v>
      </c>
      <c r="T60" s="22">
        <v>9</v>
      </c>
      <c r="U60" s="22">
        <v>14</v>
      </c>
      <c r="V60" s="22">
        <v>14</v>
      </c>
      <c r="W60" s="22">
        <v>20</v>
      </c>
      <c r="X60" s="22">
        <v>15</v>
      </c>
      <c r="Y60" s="22">
        <v>12</v>
      </c>
      <c r="Z60" s="22">
        <v>11</v>
      </c>
      <c r="AA60" s="22">
        <v>10</v>
      </c>
      <c r="AB60" s="22">
        <v>3</v>
      </c>
      <c r="AC60" s="22">
        <v>3</v>
      </c>
      <c r="AD60" s="22">
        <v>3</v>
      </c>
      <c r="AE60" s="22"/>
      <c r="AF60" s="22"/>
      <c r="AG60" s="22"/>
      <c r="AH60" s="22">
        <v>121</v>
      </c>
    </row>
    <row r="61" spans="1:34" ht="46.5" customHeight="1">
      <c r="A61" s="22" t="s">
        <v>176</v>
      </c>
      <c r="B61" s="23"/>
      <c r="C61" s="5" t="s">
        <v>20</v>
      </c>
      <c r="D61" s="5" t="s">
        <v>174</v>
      </c>
      <c r="E61" s="5" t="s">
        <v>177</v>
      </c>
      <c r="F61" s="5" t="s">
        <v>90</v>
      </c>
      <c r="G61" s="5" t="s">
        <v>170</v>
      </c>
      <c r="H61" s="5" t="s">
        <v>96</v>
      </c>
      <c r="I61" s="5" t="s">
        <v>34</v>
      </c>
      <c r="J61" s="7">
        <v>150</v>
      </c>
      <c r="K61" s="7">
        <f t="shared" si="2"/>
        <v>37.5</v>
      </c>
      <c r="L61" s="22" t="s">
        <v>27</v>
      </c>
      <c r="M61" s="22" t="s">
        <v>44</v>
      </c>
      <c r="N61" s="22" t="s">
        <v>29</v>
      </c>
      <c r="O61" s="22"/>
      <c r="P61" s="22"/>
      <c r="Q61" s="22"/>
      <c r="R61" s="22"/>
      <c r="S61" s="22">
        <v>2</v>
      </c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>
        <v>2</v>
      </c>
    </row>
    <row r="62" spans="1:34" ht="46.5" customHeight="1">
      <c r="A62" s="22" t="s">
        <v>176</v>
      </c>
      <c r="B62" s="23"/>
      <c r="C62" s="5" t="s">
        <v>20</v>
      </c>
      <c r="D62" s="5" t="s">
        <v>174</v>
      </c>
      <c r="E62" s="5" t="s">
        <v>177</v>
      </c>
      <c r="F62" s="5" t="s">
        <v>90</v>
      </c>
      <c r="G62" s="5" t="s">
        <v>170</v>
      </c>
      <c r="H62" s="5" t="s">
        <v>96</v>
      </c>
      <c r="I62" s="5" t="s">
        <v>34</v>
      </c>
      <c r="J62" s="7">
        <v>150</v>
      </c>
      <c r="K62" s="7">
        <f t="shared" si="2"/>
        <v>37.5</v>
      </c>
      <c r="L62" s="22" t="s">
        <v>27</v>
      </c>
      <c r="M62" s="22" t="s">
        <v>28</v>
      </c>
      <c r="N62" s="22" t="s">
        <v>29</v>
      </c>
      <c r="O62" s="22"/>
      <c r="P62" s="22"/>
      <c r="Q62" s="22"/>
      <c r="R62" s="22"/>
      <c r="S62" s="22">
        <v>2</v>
      </c>
      <c r="T62" s="22">
        <v>7</v>
      </c>
      <c r="U62" s="22">
        <v>3</v>
      </c>
      <c r="V62" s="22">
        <v>10</v>
      </c>
      <c r="W62" s="22">
        <v>2</v>
      </c>
      <c r="X62" s="22">
        <v>9</v>
      </c>
      <c r="Y62" s="22"/>
      <c r="Z62" s="22">
        <v>3</v>
      </c>
      <c r="AA62" s="22"/>
      <c r="AB62" s="22"/>
      <c r="AC62" s="22"/>
      <c r="AD62" s="22"/>
      <c r="AE62" s="22"/>
      <c r="AF62" s="22"/>
      <c r="AG62" s="22"/>
      <c r="AH62" s="22">
        <v>36</v>
      </c>
    </row>
    <row r="63" spans="1:34" ht="46.5" customHeight="1">
      <c r="A63" s="22" t="s">
        <v>178</v>
      </c>
      <c r="B63" s="23"/>
      <c r="C63" s="5" t="s">
        <v>20</v>
      </c>
      <c r="D63" s="5" t="s">
        <v>174</v>
      </c>
      <c r="E63" s="5" t="s">
        <v>179</v>
      </c>
      <c r="F63" s="5" t="s">
        <v>90</v>
      </c>
      <c r="G63" s="5" t="s">
        <v>180</v>
      </c>
      <c r="H63" s="5" t="s">
        <v>33</v>
      </c>
      <c r="I63" s="5" t="s">
        <v>34</v>
      </c>
      <c r="J63" s="7">
        <v>150</v>
      </c>
      <c r="K63" s="7">
        <f t="shared" si="2"/>
        <v>37.5</v>
      </c>
      <c r="L63" s="22" t="s">
        <v>27</v>
      </c>
      <c r="M63" s="22" t="s">
        <v>44</v>
      </c>
      <c r="N63" s="22" t="s">
        <v>29</v>
      </c>
      <c r="O63" s="22"/>
      <c r="P63" s="22"/>
      <c r="Q63" s="22"/>
      <c r="R63" s="22"/>
      <c r="S63" s="22">
        <v>6</v>
      </c>
      <c r="T63" s="22">
        <v>12</v>
      </c>
      <c r="U63" s="22">
        <v>1</v>
      </c>
      <c r="V63" s="22">
        <v>13</v>
      </c>
      <c r="W63" s="22">
        <v>6</v>
      </c>
      <c r="X63" s="22">
        <v>13</v>
      </c>
      <c r="Y63" s="22">
        <v>7</v>
      </c>
      <c r="Z63" s="22">
        <v>13</v>
      </c>
      <c r="AA63" s="22">
        <v>1</v>
      </c>
      <c r="AB63" s="22">
        <v>6</v>
      </c>
      <c r="AC63" s="22"/>
      <c r="AD63" s="22"/>
      <c r="AE63" s="22"/>
      <c r="AF63" s="22"/>
      <c r="AG63" s="22"/>
      <c r="AH63" s="22">
        <v>78</v>
      </c>
    </row>
    <row r="64" spans="1:34" ht="46.5" customHeight="1">
      <c r="A64" s="22" t="s">
        <v>178</v>
      </c>
      <c r="B64" s="23"/>
      <c r="C64" s="5" t="s">
        <v>20</v>
      </c>
      <c r="D64" s="5" t="s">
        <v>174</v>
      </c>
      <c r="E64" s="5" t="s">
        <v>179</v>
      </c>
      <c r="F64" s="5" t="s">
        <v>90</v>
      </c>
      <c r="G64" s="5" t="s">
        <v>180</v>
      </c>
      <c r="H64" s="5" t="s">
        <v>33</v>
      </c>
      <c r="I64" s="5" t="s">
        <v>34</v>
      </c>
      <c r="J64" s="7">
        <v>150</v>
      </c>
      <c r="K64" s="7">
        <f t="shared" si="2"/>
        <v>37.5</v>
      </c>
      <c r="L64" s="22" t="s">
        <v>27</v>
      </c>
      <c r="M64" s="22" t="s">
        <v>28</v>
      </c>
      <c r="N64" s="22" t="s">
        <v>29</v>
      </c>
      <c r="O64" s="22"/>
      <c r="P64" s="22"/>
      <c r="Q64" s="22"/>
      <c r="R64" s="22"/>
      <c r="S64" s="22"/>
      <c r="T64" s="22">
        <v>1</v>
      </c>
      <c r="U64" s="22">
        <v>2</v>
      </c>
      <c r="V64" s="22">
        <v>2</v>
      </c>
      <c r="W64" s="22">
        <v>1</v>
      </c>
      <c r="X64" s="22">
        <v>1</v>
      </c>
      <c r="Y64" s="22">
        <v>1</v>
      </c>
      <c r="Z64" s="22"/>
      <c r="AA64" s="22">
        <v>1</v>
      </c>
      <c r="AB64" s="22"/>
      <c r="AC64" s="22"/>
      <c r="AD64" s="22"/>
      <c r="AE64" s="22"/>
      <c r="AF64" s="22"/>
      <c r="AG64" s="22"/>
      <c r="AH64" s="22">
        <v>9</v>
      </c>
    </row>
    <row r="65" spans="1:34" ht="46.5" customHeight="1">
      <c r="A65" s="22" t="s">
        <v>181</v>
      </c>
      <c r="B65" s="23"/>
      <c r="C65" s="5" t="s">
        <v>20</v>
      </c>
      <c r="D65" s="5" t="s">
        <v>174</v>
      </c>
      <c r="E65" s="5" t="s">
        <v>182</v>
      </c>
      <c r="F65" s="5" t="s">
        <v>90</v>
      </c>
      <c r="G65" s="5" t="s">
        <v>180</v>
      </c>
      <c r="H65" s="5" t="s">
        <v>33</v>
      </c>
      <c r="I65" s="5" t="s">
        <v>34</v>
      </c>
      <c r="J65" s="7">
        <v>150</v>
      </c>
      <c r="K65" s="7">
        <f t="shared" si="2"/>
        <v>37.5</v>
      </c>
      <c r="L65" s="22" t="s">
        <v>27</v>
      </c>
      <c r="M65" s="22" t="s">
        <v>44</v>
      </c>
      <c r="N65" s="22" t="s">
        <v>29</v>
      </c>
      <c r="O65" s="22"/>
      <c r="P65" s="22"/>
      <c r="Q65" s="22"/>
      <c r="R65" s="22"/>
      <c r="S65" s="22">
        <v>1</v>
      </c>
      <c r="T65" s="22">
        <v>2</v>
      </c>
      <c r="U65" s="22">
        <v>1</v>
      </c>
      <c r="V65" s="22">
        <v>3</v>
      </c>
      <c r="W65" s="22">
        <v>1</v>
      </c>
      <c r="X65" s="22">
        <v>3</v>
      </c>
      <c r="Y65" s="22">
        <v>2</v>
      </c>
      <c r="Z65" s="22">
        <v>3</v>
      </c>
      <c r="AA65" s="22">
        <v>1</v>
      </c>
      <c r="AB65" s="22">
        <v>1</v>
      </c>
      <c r="AC65" s="22"/>
      <c r="AD65" s="22"/>
      <c r="AE65" s="22"/>
      <c r="AF65" s="22"/>
      <c r="AG65" s="22"/>
      <c r="AH65" s="22">
        <v>18</v>
      </c>
    </row>
    <row r="66" spans="1:34" ht="46.5" customHeight="1">
      <c r="A66" s="22" t="s">
        <v>181</v>
      </c>
      <c r="B66" s="23"/>
      <c r="C66" s="5" t="s">
        <v>20</v>
      </c>
      <c r="D66" s="5" t="s">
        <v>174</v>
      </c>
      <c r="E66" s="5" t="s">
        <v>182</v>
      </c>
      <c r="F66" s="5" t="s">
        <v>90</v>
      </c>
      <c r="G66" s="5" t="s">
        <v>180</v>
      </c>
      <c r="H66" s="5" t="s">
        <v>33</v>
      </c>
      <c r="I66" s="5" t="s">
        <v>34</v>
      </c>
      <c r="J66" s="7">
        <v>150</v>
      </c>
      <c r="K66" s="7">
        <f t="shared" si="2"/>
        <v>37.5</v>
      </c>
      <c r="L66" s="22" t="s">
        <v>27</v>
      </c>
      <c r="M66" s="22" t="s">
        <v>28</v>
      </c>
      <c r="N66" s="22" t="s">
        <v>29</v>
      </c>
      <c r="O66" s="22"/>
      <c r="P66" s="22"/>
      <c r="Q66" s="22"/>
      <c r="R66" s="22"/>
      <c r="S66" s="22">
        <v>2</v>
      </c>
      <c r="T66" s="22"/>
      <c r="U66" s="22">
        <v>3</v>
      </c>
      <c r="V66" s="22">
        <v>2</v>
      </c>
      <c r="W66" s="22">
        <v>4</v>
      </c>
      <c r="X66" s="22">
        <v>2</v>
      </c>
      <c r="Y66" s="22">
        <v>7</v>
      </c>
      <c r="Z66" s="22">
        <v>1</v>
      </c>
      <c r="AA66" s="22">
        <v>4</v>
      </c>
      <c r="AB66" s="22"/>
      <c r="AC66" s="22">
        <v>2</v>
      </c>
      <c r="AD66" s="22"/>
      <c r="AE66" s="22"/>
      <c r="AF66" s="22"/>
      <c r="AG66" s="22"/>
      <c r="AH66" s="22">
        <v>27</v>
      </c>
    </row>
    <row r="67" spans="1:34" ht="46.5" customHeight="1">
      <c r="A67" s="22" t="s">
        <v>183</v>
      </c>
      <c r="B67" s="23"/>
      <c r="C67" s="5" t="s">
        <v>20</v>
      </c>
      <c r="D67" s="5" t="s">
        <v>174</v>
      </c>
      <c r="E67" s="5" t="s">
        <v>184</v>
      </c>
      <c r="F67" s="5" t="s">
        <v>90</v>
      </c>
      <c r="G67" s="5" t="s">
        <v>180</v>
      </c>
      <c r="H67" s="5" t="s">
        <v>33</v>
      </c>
      <c r="I67" s="5" t="s">
        <v>34</v>
      </c>
      <c r="J67" s="7">
        <v>170</v>
      </c>
      <c r="K67" s="7">
        <f t="shared" si="2"/>
        <v>42.5</v>
      </c>
      <c r="L67" s="22" t="s">
        <v>27</v>
      </c>
      <c r="M67" s="22" t="s">
        <v>44</v>
      </c>
      <c r="N67" s="22" t="s">
        <v>29</v>
      </c>
      <c r="O67" s="22"/>
      <c r="P67" s="22"/>
      <c r="Q67" s="22"/>
      <c r="R67" s="22"/>
      <c r="S67" s="22">
        <v>6</v>
      </c>
      <c r="T67" s="22">
        <v>12</v>
      </c>
      <c r="U67" s="22">
        <v>1</v>
      </c>
      <c r="V67" s="22">
        <v>13</v>
      </c>
      <c r="W67" s="22">
        <v>6</v>
      </c>
      <c r="X67" s="22">
        <v>13</v>
      </c>
      <c r="Y67" s="22">
        <v>7</v>
      </c>
      <c r="Z67" s="22">
        <v>13</v>
      </c>
      <c r="AA67" s="22">
        <v>1</v>
      </c>
      <c r="AB67" s="22">
        <v>6</v>
      </c>
      <c r="AC67" s="22"/>
      <c r="AD67" s="22"/>
      <c r="AE67" s="22"/>
      <c r="AF67" s="22"/>
      <c r="AG67" s="22"/>
      <c r="AH67" s="22">
        <v>78</v>
      </c>
    </row>
    <row r="68" spans="1:34" ht="46.5" customHeight="1">
      <c r="A68" s="22" t="s">
        <v>183</v>
      </c>
      <c r="B68" s="23"/>
      <c r="C68" s="5" t="s">
        <v>20</v>
      </c>
      <c r="D68" s="5" t="s">
        <v>174</v>
      </c>
      <c r="E68" s="5" t="s">
        <v>184</v>
      </c>
      <c r="F68" s="5" t="s">
        <v>90</v>
      </c>
      <c r="G68" s="5" t="s">
        <v>180</v>
      </c>
      <c r="H68" s="5" t="s">
        <v>33</v>
      </c>
      <c r="I68" s="5" t="s">
        <v>34</v>
      </c>
      <c r="J68" s="7">
        <v>170</v>
      </c>
      <c r="K68" s="7">
        <f t="shared" si="2"/>
        <v>42.5</v>
      </c>
      <c r="L68" s="22" t="s">
        <v>27</v>
      </c>
      <c r="M68" s="22" t="s">
        <v>28</v>
      </c>
      <c r="N68" s="22" t="s">
        <v>29</v>
      </c>
      <c r="O68" s="22"/>
      <c r="P68" s="22"/>
      <c r="Q68" s="22"/>
      <c r="R68" s="22"/>
      <c r="S68" s="22">
        <v>1</v>
      </c>
      <c r="T68" s="22"/>
      <c r="U68" s="22"/>
      <c r="V68" s="22"/>
      <c r="W68" s="22">
        <v>3</v>
      </c>
      <c r="X68" s="22"/>
      <c r="Y68" s="22">
        <v>4</v>
      </c>
      <c r="Z68" s="22"/>
      <c r="AA68" s="22">
        <v>4</v>
      </c>
      <c r="AB68" s="22"/>
      <c r="AC68" s="22">
        <v>2</v>
      </c>
      <c r="AD68" s="22"/>
      <c r="AE68" s="22"/>
      <c r="AF68" s="22"/>
      <c r="AG68" s="22"/>
      <c r="AH68" s="22">
        <v>14</v>
      </c>
    </row>
    <row r="69" spans="1:34" ht="46.5" customHeight="1">
      <c r="A69" s="22" t="s">
        <v>185</v>
      </c>
      <c r="B69" s="23"/>
      <c r="C69" s="5" t="s">
        <v>20</v>
      </c>
      <c r="D69" s="5" t="s">
        <v>174</v>
      </c>
      <c r="E69" s="5" t="s">
        <v>59</v>
      </c>
      <c r="F69" s="5" t="s">
        <v>90</v>
      </c>
      <c r="G69" s="5" t="s">
        <v>180</v>
      </c>
      <c r="H69" s="5" t="s">
        <v>37</v>
      </c>
      <c r="I69" s="5" t="s">
        <v>34</v>
      </c>
      <c r="J69" s="7">
        <v>170</v>
      </c>
      <c r="K69" s="7">
        <f t="shared" si="2"/>
        <v>42.5</v>
      </c>
      <c r="L69" s="22" t="s">
        <v>27</v>
      </c>
      <c r="M69" s="22" t="s">
        <v>44</v>
      </c>
      <c r="N69" s="22" t="s">
        <v>29</v>
      </c>
      <c r="O69" s="22"/>
      <c r="P69" s="22"/>
      <c r="Q69" s="22"/>
      <c r="R69" s="22"/>
      <c r="S69" s="22">
        <v>12</v>
      </c>
      <c r="T69" s="22">
        <v>1</v>
      </c>
      <c r="U69" s="22">
        <v>13</v>
      </c>
      <c r="V69" s="22">
        <v>6</v>
      </c>
      <c r="W69" s="22">
        <v>18</v>
      </c>
      <c r="X69" s="22">
        <v>7</v>
      </c>
      <c r="Y69" s="22">
        <v>13</v>
      </c>
      <c r="Z69" s="22">
        <v>1</v>
      </c>
      <c r="AA69" s="22">
        <v>6</v>
      </c>
      <c r="AB69" s="22"/>
      <c r="AC69" s="22"/>
      <c r="AD69" s="22"/>
      <c r="AE69" s="22"/>
      <c r="AF69" s="22"/>
      <c r="AG69" s="22"/>
      <c r="AH69" s="22">
        <v>77</v>
      </c>
    </row>
    <row r="70" spans="1:34" ht="46.5" customHeight="1">
      <c r="A70" s="22" t="s">
        <v>186</v>
      </c>
      <c r="B70" s="23"/>
      <c r="C70" s="5" t="s">
        <v>20</v>
      </c>
      <c r="D70" s="5" t="s">
        <v>187</v>
      </c>
      <c r="E70" s="5" t="s">
        <v>188</v>
      </c>
      <c r="F70" s="5" t="s">
        <v>104</v>
      </c>
      <c r="G70" s="5" t="s">
        <v>32</v>
      </c>
      <c r="H70" s="5" t="s">
        <v>79</v>
      </c>
      <c r="I70" s="5">
        <v>0</v>
      </c>
      <c r="J70" s="7">
        <v>190</v>
      </c>
      <c r="K70" s="7">
        <f t="shared" si="2"/>
        <v>47.5</v>
      </c>
      <c r="L70" s="22" t="s">
        <v>27</v>
      </c>
      <c r="M70" s="22" t="s">
        <v>44</v>
      </c>
      <c r="N70" s="22" t="s">
        <v>29</v>
      </c>
      <c r="O70" s="22"/>
      <c r="P70" s="22"/>
      <c r="Q70" s="22"/>
      <c r="R70" s="22"/>
      <c r="S70" s="22">
        <v>4</v>
      </c>
      <c r="T70" s="22">
        <v>7</v>
      </c>
      <c r="U70" s="22">
        <v>14</v>
      </c>
      <c r="V70" s="22">
        <v>5</v>
      </c>
      <c r="W70" s="22">
        <v>18</v>
      </c>
      <c r="X70" s="22">
        <v>9</v>
      </c>
      <c r="Y70" s="22">
        <v>10</v>
      </c>
      <c r="Z70" s="22">
        <v>6</v>
      </c>
      <c r="AA70" s="22">
        <v>7</v>
      </c>
      <c r="AB70" s="22">
        <v>1</v>
      </c>
      <c r="AC70" s="22">
        <v>2</v>
      </c>
      <c r="AD70" s="22"/>
      <c r="AE70" s="22"/>
      <c r="AF70" s="22"/>
      <c r="AG70" s="22"/>
      <c r="AH70" s="22">
        <v>83</v>
      </c>
    </row>
    <row r="71" spans="1:34" ht="46.5" customHeight="1">
      <c r="A71" s="22" t="s">
        <v>186</v>
      </c>
      <c r="B71" s="23"/>
      <c r="C71" s="5" t="s">
        <v>20</v>
      </c>
      <c r="D71" s="5" t="s">
        <v>187</v>
      </c>
      <c r="E71" s="5" t="s">
        <v>188</v>
      </c>
      <c r="F71" s="5" t="s">
        <v>104</v>
      </c>
      <c r="G71" s="5" t="s">
        <v>32</v>
      </c>
      <c r="H71" s="5" t="s">
        <v>79</v>
      </c>
      <c r="I71" s="5">
        <v>0</v>
      </c>
      <c r="J71" s="7">
        <v>190</v>
      </c>
      <c r="K71" s="7">
        <f t="shared" si="2"/>
        <v>47.5</v>
      </c>
      <c r="L71" s="22" t="s">
        <v>27</v>
      </c>
      <c r="M71" s="22" t="s">
        <v>28</v>
      </c>
      <c r="N71" s="22" t="s">
        <v>29</v>
      </c>
      <c r="O71" s="22"/>
      <c r="P71" s="22"/>
      <c r="Q71" s="22"/>
      <c r="R71" s="22"/>
      <c r="S71" s="22">
        <v>6</v>
      </c>
      <c r="T71" s="22">
        <v>11</v>
      </c>
      <c r="U71" s="22">
        <v>13</v>
      </c>
      <c r="V71" s="22">
        <v>6</v>
      </c>
      <c r="W71" s="22">
        <v>10</v>
      </c>
      <c r="X71" s="22">
        <v>10</v>
      </c>
      <c r="Y71" s="22">
        <v>8</v>
      </c>
      <c r="Z71" s="22">
        <v>9</v>
      </c>
      <c r="AA71" s="22">
        <v>3</v>
      </c>
      <c r="AB71" s="22"/>
      <c r="AC71" s="22">
        <v>1</v>
      </c>
      <c r="AD71" s="22"/>
      <c r="AE71" s="22"/>
      <c r="AF71" s="22"/>
      <c r="AG71" s="22"/>
      <c r="AH71" s="22">
        <v>77</v>
      </c>
    </row>
    <row r="72" spans="1:34" ht="46.5" customHeight="1">
      <c r="A72" s="22" t="s">
        <v>189</v>
      </c>
      <c r="B72" s="23"/>
      <c r="C72" s="5" t="s">
        <v>20</v>
      </c>
      <c r="D72" s="5" t="s">
        <v>187</v>
      </c>
      <c r="E72" s="5" t="s">
        <v>190</v>
      </c>
      <c r="F72" s="5" t="s">
        <v>104</v>
      </c>
      <c r="G72" s="5" t="s">
        <v>32</v>
      </c>
      <c r="H72" s="5" t="s">
        <v>79</v>
      </c>
      <c r="I72" s="5">
        <v>0</v>
      </c>
      <c r="J72" s="7">
        <v>190</v>
      </c>
      <c r="K72" s="7">
        <f t="shared" si="2"/>
        <v>47.5</v>
      </c>
      <c r="L72" s="22" t="s">
        <v>27</v>
      </c>
      <c r="M72" s="22" t="s">
        <v>44</v>
      </c>
      <c r="N72" s="22" t="s">
        <v>29</v>
      </c>
      <c r="O72" s="22"/>
      <c r="P72" s="22"/>
      <c r="Q72" s="22"/>
      <c r="R72" s="22"/>
      <c r="S72" s="22">
        <v>1</v>
      </c>
      <c r="T72" s="22"/>
      <c r="U72" s="22">
        <v>2</v>
      </c>
      <c r="V72" s="22"/>
      <c r="W72" s="22">
        <v>2</v>
      </c>
      <c r="X72" s="22">
        <v>2</v>
      </c>
      <c r="Y72" s="22">
        <v>2</v>
      </c>
      <c r="Z72" s="22">
        <v>2</v>
      </c>
      <c r="AA72" s="22">
        <v>2</v>
      </c>
      <c r="AB72" s="22"/>
      <c r="AC72" s="22">
        <v>1</v>
      </c>
      <c r="AD72" s="22"/>
      <c r="AE72" s="22"/>
      <c r="AF72" s="22"/>
      <c r="AG72" s="22"/>
      <c r="AH72" s="22">
        <v>14</v>
      </c>
    </row>
    <row r="73" spans="1:34" ht="46.5" customHeight="1">
      <c r="A73" s="22" t="s">
        <v>191</v>
      </c>
      <c r="B73" s="23"/>
      <c r="C73" s="5" t="s">
        <v>20</v>
      </c>
      <c r="D73" s="5" t="s">
        <v>187</v>
      </c>
      <c r="E73" s="5" t="s">
        <v>192</v>
      </c>
      <c r="F73" s="5" t="s">
        <v>104</v>
      </c>
      <c r="G73" s="5" t="s">
        <v>32</v>
      </c>
      <c r="H73" s="5" t="s">
        <v>79</v>
      </c>
      <c r="I73" s="5">
        <v>0</v>
      </c>
      <c r="J73" s="7">
        <v>190</v>
      </c>
      <c r="K73" s="7">
        <f t="shared" si="2"/>
        <v>47.5</v>
      </c>
      <c r="L73" s="22" t="s">
        <v>27</v>
      </c>
      <c r="M73" s="22" t="s">
        <v>44</v>
      </c>
      <c r="N73" s="22" t="s">
        <v>29</v>
      </c>
      <c r="O73" s="22"/>
      <c r="P73" s="22"/>
      <c r="Q73" s="22"/>
      <c r="R73" s="22"/>
      <c r="S73" s="22">
        <v>5</v>
      </c>
      <c r="T73" s="22">
        <v>5</v>
      </c>
      <c r="U73" s="22">
        <v>9</v>
      </c>
      <c r="V73" s="22"/>
      <c r="W73" s="22">
        <v>10</v>
      </c>
      <c r="X73" s="22">
        <v>6</v>
      </c>
      <c r="Y73" s="22">
        <v>7</v>
      </c>
      <c r="Z73" s="22">
        <v>2</v>
      </c>
      <c r="AA73" s="22">
        <v>3</v>
      </c>
      <c r="AB73" s="22"/>
      <c r="AC73" s="22"/>
      <c r="AD73" s="22"/>
      <c r="AE73" s="22"/>
      <c r="AF73" s="22"/>
      <c r="AG73" s="22"/>
      <c r="AH73" s="22">
        <v>47</v>
      </c>
    </row>
    <row r="74" spans="1:34" ht="46.5" customHeight="1">
      <c r="A74" s="22" t="s">
        <v>191</v>
      </c>
      <c r="B74" s="23"/>
      <c r="C74" s="5" t="s">
        <v>20</v>
      </c>
      <c r="D74" s="5" t="s">
        <v>187</v>
      </c>
      <c r="E74" s="5" t="s">
        <v>192</v>
      </c>
      <c r="F74" s="5" t="s">
        <v>104</v>
      </c>
      <c r="G74" s="5" t="s">
        <v>32</v>
      </c>
      <c r="H74" s="5" t="s">
        <v>79</v>
      </c>
      <c r="I74" s="5">
        <v>0</v>
      </c>
      <c r="J74" s="7">
        <v>190</v>
      </c>
      <c r="K74" s="7">
        <f t="shared" si="2"/>
        <v>47.5</v>
      </c>
      <c r="L74" s="22" t="s">
        <v>27</v>
      </c>
      <c r="M74" s="22" t="s">
        <v>28</v>
      </c>
      <c r="N74" s="22" t="s">
        <v>29</v>
      </c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>
        <v>1</v>
      </c>
      <c r="AE74" s="22"/>
      <c r="AF74" s="22"/>
      <c r="AG74" s="22"/>
      <c r="AH74" s="22">
        <v>1</v>
      </c>
    </row>
    <row r="75" spans="1:34" ht="46.5" customHeight="1">
      <c r="A75" s="22" t="s">
        <v>193</v>
      </c>
      <c r="B75" s="23"/>
      <c r="C75" s="5" t="s">
        <v>20</v>
      </c>
      <c r="D75" s="5" t="s">
        <v>194</v>
      </c>
      <c r="E75" s="5" t="s">
        <v>195</v>
      </c>
      <c r="F75" s="5" t="s">
        <v>90</v>
      </c>
      <c r="G75" s="5" t="s">
        <v>170</v>
      </c>
      <c r="H75" s="5" t="s">
        <v>54</v>
      </c>
      <c r="I75" s="5" t="s">
        <v>34</v>
      </c>
      <c r="J75" s="7">
        <v>170</v>
      </c>
      <c r="K75" s="7">
        <f t="shared" si="2"/>
        <v>42.5</v>
      </c>
      <c r="L75" s="22" t="s">
        <v>27</v>
      </c>
      <c r="M75" s="22" t="s">
        <v>44</v>
      </c>
      <c r="N75" s="22" t="s">
        <v>29</v>
      </c>
      <c r="O75" s="22"/>
      <c r="P75" s="22"/>
      <c r="Q75" s="22"/>
      <c r="R75" s="22"/>
      <c r="S75" s="22">
        <v>6</v>
      </c>
      <c r="T75" s="22">
        <v>18</v>
      </c>
      <c r="U75" s="22"/>
      <c r="V75" s="22">
        <v>18</v>
      </c>
      <c r="W75" s="22">
        <v>6</v>
      </c>
      <c r="X75" s="22">
        <v>18</v>
      </c>
      <c r="Y75" s="22">
        <v>6</v>
      </c>
      <c r="Z75" s="22">
        <v>18</v>
      </c>
      <c r="AA75" s="22"/>
      <c r="AB75" s="22">
        <v>6</v>
      </c>
      <c r="AC75" s="22"/>
      <c r="AD75" s="22"/>
      <c r="AE75" s="22"/>
      <c r="AF75" s="22"/>
      <c r="AG75" s="22"/>
      <c r="AH75" s="22">
        <v>96</v>
      </c>
    </row>
    <row r="76" spans="1:34" ht="46.5" customHeight="1">
      <c r="A76" s="22" t="s">
        <v>193</v>
      </c>
      <c r="B76" s="23"/>
      <c r="C76" s="5" t="s">
        <v>20</v>
      </c>
      <c r="D76" s="5" t="s">
        <v>194</v>
      </c>
      <c r="E76" s="5" t="s">
        <v>195</v>
      </c>
      <c r="F76" s="5" t="s">
        <v>90</v>
      </c>
      <c r="G76" s="5" t="s">
        <v>170</v>
      </c>
      <c r="H76" s="5" t="s">
        <v>54</v>
      </c>
      <c r="I76" s="5" t="s">
        <v>34</v>
      </c>
      <c r="J76" s="7">
        <v>170</v>
      </c>
      <c r="K76" s="7">
        <f t="shared" si="2"/>
        <v>42.5</v>
      </c>
      <c r="L76" s="22" t="s">
        <v>27</v>
      </c>
      <c r="M76" s="22" t="s">
        <v>28</v>
      </c>
      <c r="N76" s="22" t="s">
        <v>29</v>
      </c>
      <c r="O76" s="22"/>
      <c r="P76" s="22"/>
      <c r="Q76" s="22"/>
      <c r="R76" s="22"/>
      <c r="S76" s="22"/>
      <c r="T76" s="22">
        <v>2</v>
      </c>
      <c r="U76" s="22"/>
      <c r="V76" s="22"/>
      <c r="W76" s="22"/>
      <c r="X76" s="22"/>
      <c r="Y76" s="22"/>
      <c r="Z76" s="22">
        <v>2</v>
      </c>
      <c r="AA76" s="22"/>
      <c r="AB76" s="22">
        <v>6</v>
      </c>
      <c r="AC76" s="22">
        <v>4</v>
      </c>
      <c r="AD76" s="22"/>
      <c r="AE76" s="22"/>
      <c r="AF76" s="22"/>
      <c r="AG76" s="22"/>
      <c r="AH76" s="22">
        <v>14</v>
      </c>
    </row>
    <row r="77" spans="1:34" ht="46.5" customHeight="1">
      <c r="A77" s="22" t="s">
        <v>196</v>
      </c>
      <c r="B77" s="23"/>
      <c r="C77" s="5" t="s">
        <v>20</v>
      </c>
      <c r="D77" s="5" t="s">
        <v>194</v>
      </c>
      <c r="E77" s="5" t="s">
        <v>127</v>
      </c>
      <c r="F77" s="5" t="s">
        <v>90</v>
      </c>
      <c r="G77" s="5" t="s">
        <v>170</v>
      </c>
      <c r="H77" s="5" t="s">
        <v>54</v>
      </c>
      <c r="I77" s="5" t="s">
        <v>34</v>
      </c>
      <c r="J77" s="7">
        <v>170</v>
      </c>
      <c r="K77" s="7">
        <f t="shared" si="2"/>
        <v>42.5</v>
      </c>
      <c r="L77" s="22" t="s">
        <v>27</v>
      </c>
      <c r="M77" s="22" t="s">
        <v>44</v>
      </c>
      <c r="N77" s="22" t="s">
        <v>29</v>
      </c>
      <c r="O77" s="22"/>
      <c r="P77" s="22"/>
      <c r="Q77" s="22"/>
      <c r="R77" s="22"/>
      <c r="S77" s="22">
        <v>6</v>
      </c>
      <c r="T77" s="22">
        <v>18</v>
      </c>
      <c r="U77" s="22"/>
      <c r="V77" s="22">
        <v>18</v>
      </c>
      <c r="W77" s="22">
        <v>6</v>
      </c>
      <c r="X77" s="22">
        <v>18</v>
      </c>
      <c r="Y77" s="22">
        <v>6</v>
      </c>
      <c r="Z77" s="22">
        <v>18</v>
      </c>
      <c r="AA77" s="22"/>
      <c r="AB77" s="22">
        <v>6</v>
      </c>
      <c r="AC77" s="22"/>
      <c r="AD77" s="22"/>
      <c r="AE77" s="22"/>
      <c r="AF77" s="22"/>
      <c r="AG77" s="22"/>
      <c r="AH77" s="22">
        <v>96</v>
      </c>
    </row>
    <row r="78" spans="1:34" ht="46.5" customHeight="1">
      <c r="A78" s="22" t="s">
        <v>196</v>
      </c>
      <c r="B78" s="23"/>
      <c r="C78" s="5" t="s">
        <v>20</v>
      </c>
      <c r="D78" s="5" t="s">
        <v>194</v>
      </c>
      <c r="E78" s="5" t="s">
        <v>127</v>
      </c>
      <c r="F78" s="5" t="s">
        <v>90</v>
      </c>
      <c r="G78" s="5" t="s">
        <v>170</v>
      </c>
      <c r="H78" s="5" t="s">
        <v>54</v>
      </c>
      <c r="I78" s="5" t="s">
        <v>34</v>
      </c>
      <c r="J78" s="7">
        <v>170</v>
      </c>
      <c r="K78" s="7">
        <f t="shared" si="2"/>
        <v>42.5</v>
      </c>
      <c r="L78" s="22" t="s">
        <v>27</v>
      </c>
      <c r="M78" s="22" t="s">
        <v>28</v>
      </c>
      <c r="N78" s="22" t="s">
        <v>29</v>
      </c>
      <c r="O78" s="22"/>
      <c r="P78" s="22"/>
      <c r="Q78" s="22"/>
      <c r="R78" s="22"/>
      <c r="S78" s="22"/>
      <c r="T78" s="22">
        <v>12</v>
      </c>
      <c r="U78" s="22">
        <v>21</v>
      </c>
      <c r="V78" s="22">
        <v>2</v>
      </c>
      <c r="W78" s="22">
        <v>4</v>
      </c>
      <c r="X78" s="22">
        <v>5</v>
      </c>
      <c r="Y78" s="22">
        <v>5</v>
      </c>
      <c r="Z78" s="22">
        <v>17</v>
      </c>
      <c r="AA78" s="22">
        <v>15</v>
      </c>
      <c r="AB78" s="22">
        <v>15</v>
      </c>
      <c r="AC78" s="22">
        <v>17</v>
      </c>
      <c r="AD78" s="22"/>
      <c r="AE78" s="22"/>
      <c r="AF78" s="22"/>
      <c r="AG78" s="22"/>
      <c r="AH78" s="22">
        <v>113</v>
      </c>
    </row>
    <row r="79" spans="1:34" ht="46.5" customHeight="1">
      <c r="A79" s="22" t="s">
        <v>197</v>
      </c>
      <c r="B79" s="23"/>
      <c r="C79" s="5" t="s">
        <v>20</v>
      </c>
      <c r="D79" s="5" t="s">
        <v>194</v>
      </c>
      <c r="E79" s="5" t="s">
        <v>198</v>
      </c>
      <c r="F79" s="5" t="s">
        <v>90</v>
      </c>
      <c r="G79" s="5" t="s">
        <v>170</v>
      </c>
      <c r="H79" s="5" t="s">
        <v>199</v>
      </c>
      <c r="I79" s="5" t="s">
        <v>34</v>
      </c>
      <c r="J79" s="7">
        <v>190</v>
      </c>
      <c r="K79" s="7">
        <f t="shared" si="2"/>
        <v>47.5</v>
      </c>
      <c r="L79" s="22" t="s">
        <v>27</v>
      </c>
      <c r="M79" s="22" t="s">
        <v>28</v>
      </c>
      <c r="N79" s="22" t="s">
        <v>29</v>
      </c>
      <c r="O79" s="22"/>
      <c r="P79" s="22"/>
      <c r="Q79" s="22"/>
      <c r="R79" s="22"/>
      <c r="S79" s="22"/>
      <c r="T79" s="22">
        <v>6</v>
      </c>
      <c r="U79" s="22">
        <v>6</v>
      </c>
      <c r="V79" s="22"/>
      <c r="W79" s="22">
        <v>10</v>
      </c>
      <c r="X79" s="22">
        <v>10</v>
      </c>
      <c r="Y79" s="22">
        <v>1</v>
      </c>
      <c r="Z79" s="22">
        <v>8</v>
      </c>
      <c r="AA79" s="22">
        <v>9</v>
      </c>
      <c r="AB79" s="22">
        <v>3</v>
      </c>
      <c r="AC79" s="22">
        <v>3</v>
      </c>
      <c r="AD79" s="22"/>
      <c r="AE79" s="22"/>
      <c r="AF79" s="22"/>
      <c r="AG79" s="22"/>
      <c r="AH79" s="22">
        <v>56</v>
      </c>
    </row>
    <row r="80" spans="1:34" ht="46.5" customHeight="1">
      <c r="A80" s="22" t="s">
        <v>200</v>
      </c>
      <c r="B80" s="23"/>
      <c r="C80" s="5" t="s">
        <v>20</v>
      </c>
      <c r="D80" s="5" t="s">
        <v>194</v>
      </c>
      <c r="E80" s="5" t="s">
        <v>201</v>
      </c>
      <c r="F80" s="5" t="s">
        <v>90</v>
      </c>
      <c r="G80" s="5" t="s">
        <v>170</v>
      </c>
      <c r="H80" s="5" t="s">
        <v>96</v>
      </c>
      <c r="I80" s="5" t="s">
        <v>34</v>
      </c>
      <c r="J80" s="7">
        <v>190</v>
      </c>
      <c r="K80" s="7">
        <f t="shared" si="2"/>
        <v>47.5</v>
      </c>
      <c r="L80" s="22" t="s">
        <v>27</v>
      </c>
      <c r="M80" s="22" t="s">
        <v>44</v>
      </c>
      <c r="N80" s="22" t="s">
        <v>29</v>
      </c>
      <c r="O80" s="22"/>
      <c r="P80" s="22"/>
      <c r="Q80" s="22"/>
      <c r="R80" s="22"/>
      <c r="S80" s="22">
        <v>13</v>
      </c>
      <c r="T80" s="22">
        <v>1</v>
      </c>
      <c r="U80" s="22">
        <v>19</v>
      </c>
      <c r="V80" s="22">
        <v>7</v>
      </c>
      <c r="W80" s="22">
        <v>19</v>
      </c>
      <c r="X80" s="22">
        <v>7</v>
      </c>
      <c r="Y80" s="22">
        <v>19</v>
      </c>
      <c r="Z80" s="22">
        <v>1</v>
      </c>
      <c r="AA80" s="22">
        <v>12</v>
      </c>
      <c r="AB80" s="22"/>
      <c r="AC80" s="22"/>
      <c r="AD80" s="22"/>
      <c r="AE80" s="22"/>
      <c r="AF80" s="22"/>
      <c r="AG80" s="22"/>
      <c r="AH80" s="22">
        <v>98</v>
      </c>
    </row>
    <row r="81" spans="1:34" ht="46.5" customHeight="1">
      <c r="A81" s="22" t="s">
        <v>202</v>
      </c>
      <c r="B81" s="23"/>
      <c r="C81" s="5" t="s">
        <v>20</v>
      </c>
      <c r="D81" s="5" t="s">
        <v>194</v>
      </c>
      <c r="E81" s="5" t="s">
        <v>203</v>
      </c>
      <c r="F81" s="5" t="s">
        <v>90</v>
      </c>
      <c r="G81" s="5" t="s">
        <v>32</v>
      </c>
      <c r="H81" s="5" t="s">
        <v>33</v>
      </c>
      <c r="I81" s="5" t="s">
        <v>34</v>
      </c>
      <c r="J81" s="7">
        <v>190</v>
      </c>
      <c r="K81" s="7">
        <f t="shared" si="2"/>
        <v>47.5</v>
      </c>
      <c r="L81" s="22" t="s">
        <v>27</v>
      </c>
      <c r="M81" s="22" t="s">
        <v>44</v>
      </c>
      <c r="N81" s="22" t="s">
        <v>29</v>
      </c>
      <c r="O81" s="22"/>
      <c r="P81" s="22"/>
      <c r="Q81" s="22"/>
      <c r="R81" s="22"/>
      <c r="S81" s="22">
        <v>6</v>
      </c>
      <c r="T81" s="22">
        <v>12</v>
      </c>
      <c r="U81" s="22"/>
      <c r="V81" s="22">
        <v>12</v>
      </c>
      <c r="W81" s="22">
        <v>6</v>
      </c>
      <c r="X81" s="22">
        <v>12</v>
      </c>
      <c r="Y81" s="22">
        <v>6</v>
      </c>
      <c r="Z81" s="22">
        <v>12</v>
      </c>
      <c r="AA81" s="22"/>
      <c r="AB81" s="22">
        <v>6</v>
      </c>
      <c r="AC81" s="22"/>
      <c r="AD81" s="22"/>
      <c r="AE81" s="22"/>
      <c r="AF81" s="22"/>
      <c r="AG81" s="22"/>
      <c r="AH81" s="22">
        <v>72</v>
      </c>
    </row>
    <row r="82" spans="1:34" ht="46.5" customHeight="1">
      <c r="A82" s="22" t="s">
        <v>204</v>
      </c>
      <c r="B82" s="23"/>
      <c r="C82" s="5" t="s">
        <v>20</v>
      </c>
      <c r="D82" s="5" t="s">
        <v>205</v>
      </c>
      <c r="E82" s="5" t="s">
        <v>206</v>
      </c>
      <c r="F82" s="5" t="s">
        <v>90</v>
      </c>
      <c r="G82" s="5" t="s">
        <v>207</v>
      </c>
      <c r="H82" s="5" t="s">
        <v>129</v>
      </c>
      <c r="I82" s="5" t="s">
        <v>208</v>
      </c>
      <c r="J82" s="7">
        <v>170</v>
      </c>
      <c r="K82" s="7">
        <f t="shared" si="2"/>
        <v>42.5</v>
      </c>
      <c r="L82" s="22" t="s">
        <v>27</v>
      </c>
      <c r="M82" s="22" t="s">
        <v>44</v>
      </c>
      <c r="N82" s="22" t="s">
        <v>29</v>
      </c>
      <c r="O82" s="22"/>
      <c r="P82" s="22"/>
      <c r="Q82" s="22"/>
      <c r="R82" s="22"/>
      <c r="S82" s="22">
        <v>3</v>
      </c>
      <c r="T82" s="22"/>
      <c r="U82" s="22">
        <v>3</v>
      </c>
      <c r="V82" s="22"/>
      <c r="W82" s="22"/>
      <c r="X82" s="22"/>
      <c r="Y82" s="22"/>
      <c r="Z82" s="22"/>
      <c r="AA82" s="22">
        <v>2</v>
      </c>
      <c r="AB82" s="22">
        <v>8</v>
      </c>
      <c r="AC82" s="22"/>
      <c r="AD82" s="22"/>
      <c r="AE82" s="22"/>
      <c r="AF82" s="22"/>
      <c r="AG82" s="22"/>
      <c r="AH82" s="22">
        <v>16</v>
      </c>
    </row>
    <row r="83" spans="1:34" ht="46.5" customHeight="1">
      <c r="A83" s="22" t="s">
        <v>204</v>
      </c>
      <c r="B83" s="23"/>
      <c r="C83" s="5" t="s">
        <v>20</v>
      </c>
      <c r="D83" s="5" t="s">
        <v>205</v>
      </c>
      <c r="E83" s="5" t="s">
        <v>206</v>
      </c>
      <c r="F83" s="5" t="s">
        <v>90</v>
      </c>
      <c r="G83" s="5" t="s">
        <v>207</v>
      </c>
      <c r="H83" s="5" t="s">
        <v>129</v>
      </c>
      <c r="I83" s="5" t="s">
        <v>208</v>
      </c>
      <c r="J83" s="7">
        <v>170</v>
      </c>
      <c r="K83" s="7">
        <f t="shared" si="2"/>
        <v>42.5</v>
      </c>
      <c r="L83" s="22" t="s">
        <v>27</v>
      </c>
      <c r="M83" s="22" t="s">
        <v>28</v>
      </c>
      <c r="N83" s="22" t="s">
        <v>29</v>
      </c>
      <c r="O83" s="22"/>
      <c r="P83" s="22"/>
      <c r="Q83" s="22"/>
      <c r="R83" s="22"/>
      <c r="S83" s="22">
        <v>11</v>
      </c>
      <c r="T83" s="22">
        <v>8</v>
      </c>
      <c r="U83" s="22">
        <v>7</v>
      </c>
      <c r="V83" s="22"/>
      <c r="W83" s="22">
        <v>6</v>
      </c>
      <c r="X83" s="22"/>
      <c r="Y83" s="22">
        <v>10</v>
      </c>
      <c r="Z83" s="22"/>
      <c r="AA83" s="22">
        <v>11</v>
      </c>
      <c r="AB83" s="22">
        <v>5</v>
      </c>
      <c r="AC83" s="22">
        <v>15</v>
      </c>
      <c r="AD83" s="22">
        <v>1</v>
      </c>
      <c r="AE83" s="22"/>
      <c r="AF83" s="22"/>
      <c r="AG83" s="22"/>
      <c r="AH83" s="22">
        <v>74</v>
      </c>
    </row>
    <row r="84" spans="1:34" ht="46.5" customHeight="1">
      <c r="A84" s="22" t="s">
        <v>209</v>
      </c>
      <c r="B84" s="23"/>
      <c r="C84" s="5" t="s">
        <v>20</v>
      </c>
      <c r="D84" s="5" t="s">
        <v>205</v>
      </c>
      <c r="E84" s="5" t="s">
        <v>210</v>
      </c>
      <c r="F84" s="5" t="s">
        <v>90</v>
      </c>
      <c r="G84" s="5" t="s">
        <v>207</v>
      </c>
      <c r="H84" s="5" t="s">
        <v>129</v>
      </c>
      <c r="I84" s="5" t="s">
        <v>34</v>
      </c>
      <c r="J84" s="7">
        <v>170</v>
      </c>
      <c r="K84" s="7">
        <f t="shared" si="2"/>
        <v>42.5</v>
      </c>
      <c r="L84" s="22" t="s">
        <v>27</v>
      </c>
      <c r="M84" s="22" t="s">
        <v>28</v>
      </c>
      <c r="N84" s="22" t="s">
        <v>29</v>
      </c>
      <c r="O84" s="22"/>
      <c r="P84" s="22"/>
      <c r="Q84" s="22"/>
      <c r="R84" s="22"/>
      <c r="S84" s="22"/>
      <c r="T84" s="22"/>
      <c r="U84" s="22">
        <v>1</v>
      </c>
      <c r="V84" s="22"/>
      <c r="W84" s="22"/>
      <c r="X84" s="22"/>
      <c r="Y84" s="22"/>
      <c r="Z84" s="22"/>
      <c r="AA84" s="22"/>
      <c r="AB84" s="22"/>
      <c r="AC84" s="22"/>
      <c r="AD84" s="22">
        <v>1</v>
      </c>
      <c r="AE84" s="22"/>
      <c r="AF84" s="22"/>
      <c r="AG84" s="22"/>
      <c r="AH84" s="22">
        <v>2</v>
      </c>
    </row>
    <row r="85" spans="1:34" ht="46.5" customHeight="1">
      <c r="A85" s="22" t="s">
        <v>211</v>
      </c>
      <c r="B85" s="23"/>
      <c r="C85" s="5" t="s">
        <v>20</v>
      </c>
      <c r="D85" s="5" t="s">
        <v>205</v>
      </c>
      <c r="E85" s="5" t="s">
        <v>212</v>
      </c>
      <c r="F85" s="5" t="s">
        <v>90</v>
      </c>
      <c r="G85" s="5" t="s">
        <v>180</v>
      </c>
      <c r="H85" s="5" t="s">
        <v>33</v>
      </c>
      <c r="I85" s="5" t="s">
        <v>34</v>
      </c>
      <c r="J85" s="7">
        <v>170</v>
      </c>
      <c r="K85" s="7">
        <f t="shared" si="2"/>
        <v>42.5</v>
      </c>
      <c r="L85" s="22" t="s">
        <v>27</v>
      </c>
      <c r="M85" s="22" t="s">
        <v>44</v>
      </c>
      <c r="N85" s="22" t="s">
        <v>29</v>
      </c>
      <c r="O85" s="22"/>
      <c r="P85" s="22"/>
      <c r="Q85" s="22"/>
      <c r="R85" s="22"/>
      <c r="S85" s="22">
        <v>6</v>
      </c>
      <c r="T85" s="22">
        <v>17</v>
      </c>
      <c r="U85" s="22"/>
      <c r="V85" s="22">
        <v>17</v>
      </c>
      <c r="W85" s="22">
        <v>4</v>
      </c>
      <c r="X85" s="22">
        <v>17</v>
      </c>
      <c r="Y85" s="22">
        <v>5</v>
      </c>
      <c r="Z85" s="22">
        <v>17</v>
      </c>
      <c r="AA85" s="22"/>
      <c r="AB85" s="22">
        <v>5</v>
      </c>
      <c r="AC85" s="22"/>
      <c r="AD85" s="22"/>
      <c r="AE85" s="22"/>
      <c r="AF85" s="22"/>
      <c r="AG85" s="22"/>
      <c r="AH85" s="22">
        <v>88</v>
      </c>
    </row>
    <row r="86" spans="1:34" ht="46.5" customHeight="1">
      <c r="A86" s="22" t="s">
        <v>211</v>
      </c>
      <c r="B86" s="23"/>
      <c r="C86" s="5" t="s">
        <v>20</v>
      </c>
      <c r="D86" s="5" t="s">
        <v>205</v>
      </c>
      <c r="E86" s="5" t="s">
        <v>212</v>
      </c>
      <c r="F86" s="5" t="s">
        <v>90</v>
      </c>
      <c r="G86" s="5" t="s">
        <v>180</v>
      </c>
      <c r="H86" s="5" t="s">
        <v>33</v>
      </c>
      <c r="I86" s="5" t="s">
        <v>34</v>
      </c>
      <c r="J86" s="7">
        <v>170</v>
      </c>
      <c r="K86" s="7">
        <f t="shared" si="2"/>
        <v>42.5</v>
      </c>
      <c r="L86" s="22" t="s">
        <v>27</v>
      </c>
      <c r="M86" s="22" t="s">
        <v>28</v>
      </c>
      <c r="N86" s="22" t="s">
        <v>29</v>
      </c>
      <c r="O86" s="22"/>
      <c r="P86" s="22"/>
      <c r="Q86" s="22"/>
      <c r="R86" s="22"/>
      <c r="S86" s="22">
        <v>1</v>
      </c>
      <c r="T86" s="22"/>
      <c r="U86" s="22">
        <v>2</v>
      </c>
      <c r="V86" s="22"/>
      <c r="W86" s="22"/>
      <c r="X86" s="22"/>
      <c r="Y86" s="22">
        <v>1</v>
      </c>
      <c r="Z86" s="22">
        <v>1</v>
      </c>
      <c r="AA86" s="22">
        <v>1</v>
      </c>
      <c r="AB86" s="22"/>
      <c r="AC86" s="22"/>
      <c r="AD86" s="22"/>
      <c r="AE86" s="22"/>
      <c r="AF86" s="22"/>
      <c r="AG86" s="22"/>
      <c r="AH86" s="22">
        <v>6</v>
      </c>
    </row>
    <row r="87" spans="1:34" ht="46.5" customHeight="1">
      <c r="A87" s="22" t="s">
        <v>213</v>
      </c>
      <c r="B87" s="23"/>
      <c r="C87" s="5" t="s">
        <v>20</v>
      </c>
      <c r="D87" s="5" t="s">
        <v>214</v>
      </c>
      <c r="E87" s="5" t="s">
        <v>215</v>
      </c>
      <c r="F87" s="5" t="s">
        <v>90</v>
      </c>
      <c r="G87" s="5" t="s">
        <v>170</v>
      </c>
      <c r="H87" s="5" t="s">
        <v>129</v>
      </c>
      <c r="I87" s="5" t="s">
        <v>208</v>
      </c>
      <c r="J87" s="7">
        <v>180</v>
      </c>
      <c r="K87" s="7">
        <f t="shared" si="2"/>
        <v>45</v>
      </c>
      <c r="L87" s="22" t="s">
        <v>27</v>
      </c>
      <c r="M87" s="22" t="s">
        <v>44</v>
      </c>
      <c r="N87" s="22" t="s">
        <v>29</v>
      </c>
      <c r="O87" s="22"/>
      <c r="P87" s="22"/>
      <c r="Q87" s="22"/>
      <c r="R87" s="22"/>
      <c r="S87" s="22">
        <v>6</v>
      </c>
      <c r="T87" s="22"/>
      <c r="U87" s="22">
        <v>8</v>
      </c>
      <c r="V87" s="22">
        <v>1</v>
      </c>
      <c r="W87" s="22">
        <v>15</v>
      </c>
      <c r="X87" s="22"/>
      <c r="Y87" s="22">
        <v>19</v>
      </c>
      <c r="Z87" s="22">
        <v>2</v>
      </c>
      <c r="AA87" s="22">
        <v>15</v>
      </c>
      <c r="AB87" s="22"/>
      <c r="AC87" s="22">
        <v>5</v>
      </c>
      <c r="AD87" s="22">
        <v>3</v>
      </c>
      <c r="AE87" s="22"/>
      <c r="AF87" s="22"/>
      <c r="AG87" s="22"/>
      <c r="AH87" s="22">
        <v>74</v>
      </c>
    </row>
    <row r="88" spans="1:34" ht="46.5" customHeight="1">
      <c r="A88" s="22" t="s">
        <v>213</v>
      </c>
      <c r="B88" s="23"/>
      <c r="C88" s="5" t="s">
        <v>20</v>
      </c>
      <c r="D88" s="5" t="s">
        <v>214</v>
      </c>
      <c r="E88" s="5" t="s">
        <v>215</v>
      </c>
      <c r="F88" s="5" t="s">
        <v>90</v>
      </c>
      <c r="G88" s="5" t="s">
        <v>170</v>
      </c>
      <c r="H88" s="5" t="s">
        <v>129</v>
      </c>
      <c r="I88" s="5" t="s">
        <v>208</v>
      </c>
      <c r="J88" s="7">
        <v>180</v>
      </c>
      <c r="K88" s="7">
        <f t="shared" si="2"/>
        <v>45</v>
      </c>
      <c r="L88" s="22" t="s">
        <v>27</v>
      </c>
      <c r="M88" s="22" t="s">
        <v>28</v>
      </c>
      <c r="N88" s="22" t="s">
        <v>29</v>
      </c>
      <c r="O88" s="22"/>
      <c r="P88" s="22"/>
      <c r="Q88" s="22"/>
      <c r="R88" s="22"/>
      <c r="S88" s="22">
        <v>5</v>
      </c>
      <c r="T88" s="22">
        <v>11</v>
      </c>
      <c r="U88" s="22">
        <v>21</v>
      </c>
      <c r="V88" s="22">
        <v>22</v>
      </c>
      <c r="W88" s="22">
        <v>30</v>
      </c>
      <c r="X88" s="22">
        <v>23</v>
      </c>
      <c r="Y88" s="22">
        <v>21</v>
      </c>
      <c r="Z88" s="22">
        <v>10</v>
      </c>
      <c r="AA88" s="22">
        <v>2</v>
      </c>
      <c r="AB88" s="22"/>
      <c r="AC88" s="22">
        <v>2</v>
      </c>
      <c r="AD88" s="22"/>
      <c r="AE88" s="22"/>
      <c r="AF88" s="22"/>
      <c r="AG88" s="22"/>
      <c r="AH88" s="22">
        <v>147</v>
      </c>
    </row>
    <row r="89" spans="1:34" ht="46.5" customHeight="1">
      <c r="A89" s="22" t="s">
        <v>216</v>
      </c>
      <c r="B89" s="23"/>
      <c r="C89" s="5" t="s">
        <v>20</v>
      </c>
      <c r="D89" s="5" t="s">
        <v>214</v>
      </c>
      <c r="E89" s="5" t="s">
        <v>217</v>
      </c>
      <c r="F89" s="5" t="s">
        <v>90</v>
      </c>
      <c r="G89" s="5" t="s">
        <v>170</v>
      </c>
      <c r="H89" s="5" t="s">
        <v>129</v>
      </c>
      <c r="I89" s="5" t="s">
        <v>208</v>
      </c>
      <c r="J89" s="7">
        <v>180</v>
      </c>
      <c r="K89" s="7">
        <f t="shared" si="2"/>
        <v>45</v>
      </c>
      <c r="L89" s="22" t="s">
        <v>27</v>
      </c>
      <c r="M89" s="22" t="s">
        <v>28</v>
      </c>
      <c r="N89" s="22" t="s">
        <v>29</v>
      </c>
      <c r="O89" s="22"/>
      <c r="P89" s="22"/>
      <c r="Q89" s="22"/>
      <c r="R89" s="22"/>
      <c r="S89" s="22">
        <v>13</v>
      </c>
      <c r="T89" s="22">
        <v>7</v>
      </c>
      <c r="U89" s="22">
        <v>32</v>
      </c>
      <c r="V89" s="22">
        <v>26</v>
      </c>
      <c r="W89" s="22">
        <v>50</v>
      </c>
      <c r="X89" s="22">
        <v>27</v>
      </c>
      <c r="Y89" s="22">
        <v>39</v>
      </c>
      <c r="Z89" s="22">
        <v>18</v>
      </c>
      <c r="AA89" s="22">
        <v>16</v>
      </c>
      <c r="AB89" s="22">
        <v>4</v>
      </c>
      <c r="AC89" s="22">
        <v>9</v>
      </c>
      <c r="AD89" s="22">
        <v>6</v>
      </c>
      <c r="AE89" s="22"/>
      <c r="AF89" s="22"/>
      <c r="AG89" s="22"/>
      <c r="AH89" s="22">
        <v>247</v>
      </c>
    </row>
    <row r="90" spans="1:34" ht="46.5" customHeight="1">
      <c r="A90" s="22" t="s">
        <v>218</v>
      </c>
      <c r="B90" s="23"/>
      <c r="C90" s="5" t="s">
        <v>20</v>
      </c>
      <c r="D90" s="5" t="s">
        <v>219</v>
      </c>
      <c r="E90" s="5" t="s">
        <v>220</v>
      </c>
      <c r="F90" s="5" t="s">
        <v>90</v>
      </c>
      <c r="G90" s="5" t="s">
        <v>170</v>
      </c>
      <c r="H90" s="5" t="s">
        <v>199</v>
      </c>
      <c r="I90" s="5" t="s">
        <v>34</v>
      </c>
      <c r="J90" s="7">
        <v>170</v>
      </c>
      <c r="K90" s="7">
        <f t="shared" si="2"/>
        <v>42.5</v>
      </c>
      <c r="L90" s="22" t="s">
        <v>27</v>
      </c>
      <c r="M90" s="22" t="s">
        <v>44</v>
      </c>
      <c r="N90" s="22" t="s">
        <v>29</v>
      </c>
      <c r="O90" s="22"/>
      <c r="P90" s="22"/>
      <c r="Q90" s="22"/>
      <c r="R90" s="22"/>
      <c r="S90" s="22">
        <v>5</v>
      </c>
      <c r="T90" s="22"/>
      <c r="U90" s="22">
        <v>10</v>
      </c>
      <c r="V90" s="22">
        <v>5</v>
      </c>
      <c r="W90" s="22">
        <v>10</v>
      </c>
      <c r="X90" s="22">
        <v>5</v>
      </c>
      <c r="Y90" s="22">
        <v>10</v>
      </c>
      <c r="Z90" s="22"/>
      <c r="AA90" s="22">
        <v>5</v>
      </c>
      <c r="AB90" s="22"/>
      <c r="AC90" s="22"/>
      <c r="AD90" s="22"/>
      <c r="AE90" s="22"/>
      <c r="AF90" s="22"/>
      <c r="AG90" s="22"/>
      <c r="AH90" s="22">
        <v>50</v>
      </c>
    </row>
    <row r="91" spans="1:34" ht="46.5" customHeight="1">
      <c r="A91" s="22" t="s">
        <v>218</v>
      </c>
      <c r="B91" s="23"/>
      <c r="C91" s="5" t="s">
        <v>20</v>
      </c>
      <c r="D91" s="5" t="s">
        <v>219</v>
      </c>
      <c r="E91" s="5" t="s">
        <v>220</v>
      </c>
      <c r="F91" s="5" t="s">
        <v>90</v>
      </c>
      <c r="G91" s="5" t="s">
        <v>170</v>
      </c>
      <c r="H91" s="5" t="s">
        <v>199</v>
      </c>
      <c r="I91" s="5" t="s">
        <v>34</v>
      </c>
      <c r="J91" s="7">
        <v>170</v>
      </c>
      <c r="K91" s="7">
        <f t="shared" si="2"/>
        <v>42.5</v>
      </c>
      <c r="L91" s="22" t="s">
        <v>27</v>
      </c>
      <c r="M91" s="22" t="s">
        <v>28</v>
      </c>
      <c r="N91" s="22" t="s">
        <v>29</v>
      </c>
      <c r="O91" s="22"/>
      <c r="P91" s="22"/>
      <c r="Q91" s="22"/>
      <c r="R91" s="22"/>
      <c r="S91" s="22">
        <v>1</v>
      </c>
      <c r="T91" s="22"/>
      <c r="U91" s="22"/>
      <c r="V91" s="22"/>
      <c r="W91" s="22"/>
      <c r="X91" s="22"/>
      <c r="Y91" s="22"/>
      <c r="Z91" s="22"/>
      <c r="AA91" s="22">
        <v>1</v>
      </c>
      <c r="AB91" s="22"/>
      <c r="AC91" s="22">
        <v>1</v>
      </c>
      <c r="AD91" s="22"/>
      <c r="AE91" s="22"/>
      <c r="AF91" s="22"/>
      <c r="AG91" s="22"/>
      <c r="AH91" s="22">
        <v>3</v>
      </c>
    </row>
    <row r="92" spans="1:34" ht="46.5" customHeight="1">
      <c r="A92" s="22" t="s">
        <v>221</v>
      </c>
      <c r="B92" s="23"/>
      <c r="C92" s="5" t="s">
        <v>20</v>
      </c>
      <c r="D92" s="5" t="s">
        <v>219</v>
      </c>
      <c r="E92" s="5" t="s">
        <v>222</v>
      </c>
      <c r="F92" s="5" t="s">
        <v>90</v>
      </c>
      <c r="G92" s="5" t="s">
        <v>170</v>
      </c>
      <c r="H92" s="5" t="s">
        <v>199</v>
      </c>
      <c r="I92" s="5" t="s">
        <v>34</v>
      </c>
      <c r="J92" s="7">
        <v>170</v>
      </c>
      <c r="K92" s="7">
        <f t="shared" si="2"/>
        <v>42.5</v>
      </c>
      <c r="L92" s="22" t="s">
        <v>27</v>
      </c>
      <c r="M92" s="22" t="s">
        <v>28</v>
      </c>
      <c r="N92" s="22" t="s">
        <v>29</v>
      </c>
      <c r="O92" s="22"/>
      <c r="P92" s="22"/>
      <c r="Q92" s="22"/>
      <c r="R92" s="22"/>
      <c r="S92" s="22"/>
      <c r="T92" s="22"/>
      <c r="U92" s="22">
        <v>3</v>
      </c>
      <c r="V92" s="22"/>
      <c r="W92" s="22">
        <v>4</v>
      </c>
      <c r="X92" s="22">
        <v>3</v>
      </c>
      <c r="Y92" s="22">
        <v>4</v>
      </c>
      <c r="Z92" s="22">
        <v>3</v>
      </c>
      <c r="AA92" s="22">
        <v>9</v>
      </c>
      <c r="AB92" s="22"/>
      <c r="AC92" s="22">
        <v>9</v>
      </c>
      <c r="AD92" s="22"/>
      <c r="AE92" s="22"/>
      <c r="AF92" s="22"/>
      <c r="AG92" s="22"/>
      <c r="AH92" s="22">
        <v>35</v>
      </c>
    </row>
    <row r="93" spans="1:34" ht="46.5" customHeight="1">
      <c r="A93" s="22" t="s">
        <v>223</v>
      </c>
      <c r="B93" s="23"/>
      <c r="C93" s="5" t="s">
        <v>20</v>
      </c>
      <c r="D93" s="5" t="s">
        <v>219</v>
      </c>
      <c r="E93" s="5" t="s">
        <v>224</v>
      </c>
      <c r="F93" s="5" t="s">
        <v>90</v>
      </c>
      <c r="G93" s="5" t="s">
        <v>32</v>
      </c>
      <c r="H93" s="5" t="s">
        <v>33</v>
      </c>
      <c r="I93" s="5" t="s">
        <v>34</v>
      </c>
      <c r="J93" s="7">
        <v>170</v>
      </c>
      <c r="K93" s="7">
        <f t="shared" si="2"/>
        <v>42.5</v>
      </c>
      <c r="L93" s="22" t="s">
        <v>27</v>
      </c>
      <c r="M93" s="22" t="s">
        <v>44</v>
      </c>
      <c r="N93" s="22" t="s">
        <v>29</v>
      </c>
      <c r="O93" s="22"/>
      <c r="P93" s="22"/>
      <c r="Q93" s="22"/>
      <c r="R93" s="22"/>
      <c r="S93" s="22">
        <v>1</v>
      </c>
      <c r="T93" s="22">
        <v>2</v>
      </c>
      <c r="U93" s="22"/>
      <c r="V93" s="22">
        <v>2</v>
      </c>
      <c r="W93" s="22">
        <v>1</v>
      </c>
      <c r="X93" s="22">
        <v>2</v>
      </c>
      <c r="Y93" s="22">
        <v>1</v>
      </c>
      <c r="Z93" s="22">
        <v>2</v>
      </c>
      <c r="AA93" s="22"/>
      <c r="AB93" s="22">
        <v>1</v>
      </c>
      <c r="AC93" s="22"/>
      <c r="AD93" s="22"/>
      <c r="AE93" s="22"/>
      <c r="AF93" s="22"/>
      <c r="AG93" s="22"/>
      <c r="AH93" s="22">
        <v>12</v>
      </c>
    </row>
    <row r="94" spans="1:34" ht="46.5" customHeight="1">
      <c r="A94" s="22" t="s">
        <v>223</v>
      </c>
      <c r="B94" s="23"/>
      <c r="C94" s="5" t="s">
        <v>20</v>
      </c>
      <c r="D94" s="5" t="s">
        <v>219</v>
      </c>
      <c r="E94" s="5" t="s">
        <v>224</v>
      </c>
      <c r="F94" s="5" t="s">
        <v>90</v>
      </c>
      <c r="G94" s="5" t="s">
        <v>32</v>
      </c>
      <c r="H94" s="5" t="s">
        <v>33</v>
      </c>
      <c r="I94" s="5" t="s">
        <v>34</v>
      </c>
      <c r="J94" s="7">
        <v>170</v>
      </c>
      <c r="K94" s="7">
        <f t="shared" si="2"/>
        <v>42.5</v>
      </c>
      <c r="L94" s="22" t="s">
        <v>27</v>
      </c>
      <c r="M94" s="22" t="s">
        <v>28</v>
      </c>
      <c r="N94" s="22" t="s">
        <v>29</v>
      </c>
      <c r="O94" s="22"/>
      <c r="P94" s="22"/>
      <c r="Q94" s="22"/>
      <c r="R94" s="22"/>
      <c r="S94" s="22">
        <v>1</v>
      </c>
      <c r="T94" s="22">
        <v>1</v>
      </c>
      <c r="U94" s="22">
        <v>2</v>
      </c>
      <c r="V94" s="22">
        <v>1</v>
      </c>
      <c r="W94" s="22">
        <v>2</v>
      </c>
      <c r="X94" s="22">
        <v>1</v>
      </c>
      <c r="Y94" s="22">
        <v>2</v>
      </c>
      <c r="Z94" s="22">
        <v>1</v>
      </c>
      <c r="AA94" s="22">
        <v>1</v>
      </c>
      <c r="AB94" s="22"/>
      <c r="AC94" s="22">
        <v>1</v>
      </c>
      <c r="AD94" s="22"/>
      <c r="AE94" s="22"/>
      <c r="AF94" s="22"/>
      <c r="AG94" s="22"/>
      <c r="AH94" s="22">
        <v>13</v>
      </c>
    </row>
    <row r="95" spans="1:34" ht="46.5" customHeight="1">
      <c r="A95" s="22" t="s">
        <v>225</v>
      </c>
      <c r="B95" s="23"/>
      <c r="C95" s="5" t="s">
        <v>20</v>
      </c>
      <c r="D95" s="5" t="s">
        <v>219</v>
      </c>
      <c r="E95" s="5" t="s">
        <v>226</v>
      </c>
      <c r="F95" s="5" t="s">
        <v>90</v>
      </c>
      <c r="G95" s="5" t="s">
        <v>32</v>
      </c>
      <c r="H95" s="5" t="s">
        <v>33</v>
      </c>
      <c r="I95" s="5" t="s">
        <v>34</v>
      </c>
      <c r="J95" s="7">
        <v>170</v>
      </c>
      <c r="K95" s="7">
        <f t="shared" si="2"/>
        <v>42.5</v>
      </c>
      <c r="L95" s="22" t="s">
        <v>27</v>
      </c>
      <c r="M95" s="22" t="s">
        <v>44</v>
      </c>
      <c r="N95" s="22" t="s">
        <v>29</v>
      </c>
      <c r="O95" s="22"/>
      <c r="P95" s="22"/>
      <c r="Q95" s="22"/>
      <c r="R95" s="22"/>
      <c r="S95" s="22">
        <v>1</v>
      </c>
      <c r="T95" s="22">
        <v>2</v>
      </c>
      <c r="U95" s="22"/>
      <c r="V95" s="22">
        <v>2</v>
      </c>
      <c r="W95" s="22">
        <v>1</v>
      </c>
      <c r="X95" s="22">
        <v>2</v>
      </c>
      <c r="Y95" s="22">
        <v>1</v>
      </c>
      <c r="Z95" s="22">
        <v>2</v>
      </c>
      <c r="AA95" s="22"/>
      <c r="AB95" s="22">
        <v>1</v>
      </c>
      <c r="AC95" s="22"/>
      <c r="AD95" s="22"/>
      <c r="AE95" s="22"/>
      <c r="AF95" s="22"/>
      <c r="AG95" s="22"/>
      <c r="AH95" s="22">
        <v>12</v>
      </c>
    </row>
    <row r="96" spans="1:34" ht="46.5" customHeight="1">
      <c r="A96" s="22" t="s">
        <v>225</v>
      </c>
      <c r="B96" s="23"/>
      <c r="C96" s="5" t="s">
        <v>20</v>
      </c>
      <c r="D96" s="5" t="s">
        <v>219</v>
      </c>
      <c r="E96" s="5" t="s">
        <v>226</v>
      </c>
      <c r="F96" s="5" t="s">
        <v>90</v>
      </c>
      <c r="G96" s="5" t="s">
        <v>32</v>
      </c>
      <c r="H96" s="5" t="s">
        <v>33</v>
      </c>
      <c r="I96" s="5" t="s">
        <v>34</v>
      </c>
      <c r="J96" s="7">
        <v>170</v>
      </c>
      <c r="K96" s="7">
        <f t="shared" si="2"/>
        <v>42.5</v>
      </c>
      <c r="L96" s="22" t="s">
        <v>27</v>
      </c>
      <c r="M96" s="22" t="s">
        <v>28</v>
      </c>
      <c r="N96" s="22" t="s">
        <v>29</v>
      </c>
      <c r="O96" s="22"/>
      <c r="P96" s="22"/>
      <c r="Q96" s="22"/>
      <c r="R96" s="22"/>
      <c r="S96" s="22">
        <v>1</v>
      </c>
      <c r="T96" s="22">
        <v>1</v>
      </c>
      <c r="U96" s="22">
        <v>2</v>
      </c>
      <c r="V96" s="22">
        <v>1</v>
      </c>
      <c r="W96" s="22">
        <v>2</v>
      </c>
      <c r="X96" s="22">
        <v>1</v>
      </c>
      <c r="Y96" s="22">
        <v>2</v>
      </c>
      <c r="Z96" s="22">
        <v>1</v>
      </c>
      <c r="AA96" s="22">
        <v>1</v>
      </c>
      <c r="AB96" s="22"/>
      <c r="AC96" s="22">
        <v>1</v>
      </c>
      <c r="AD96" s="22"/>
      <c r="AE96" s="22"/>
      <c r="AF96" s="22"/>
      <c r="AG96" s="22"/>
      <c r="AH96" s="22">
        <v>13</v>
      </c>
    </row>
    <row r="97" spans="1:34" ht="46.5" customHeight="1">
      <c r="A97" s="22" t="s">
        <v>227</v>
      </c>
      <c r="B97" s="23"/>
      <c r="C97" s="5" t="s">
        <v>20</v>
      </c>
      <c r="D97" s="5" t="s">
        <v>228</v>
      </c>
      <c r="E97" s="5" t="s">
        <v>229</v>
      </c>
      <c r="F97" s="5" t="s">
        <v>90</v>
      </c>
      <c r="G97" s="5" t="s">
        <v>32</v>
      </c>
      <c r="H97" s="5" t="s">
        <v>37</v>
      </c>
      <c r="I97" s="5" t="s">
        <v>34</v>
      </c>
      <c r="J97" s="7">
        <v>275</v>
      </c>
      <c r="K97" s="7">
        <f t="shared" si="2"/>
        <v>68.75</v>
      </c>
      <c r="L97" s="22" t="s">
        <v>27</v>
      </c>
      <c r="M97" s="22" t="s">
        <v>28</v>
      </c>
      <c r="N97" s="22" t="s">
        <v>29</v>
      </c>
      <c r="O97" s="22"/>
      <c r="P97" s="22"/>
      <c r="Q97" s="22"/>
      <c r="R97" s="22"/>
      <c r="S97" s="22">
        <v>1</v>
      </c>
      <c r="T97" s="22">
        <v>3</v>
      </c>
      <c r="U97" s="22">
        <v>3</v>
      </c>
      <c r="V97" s="22">
        <v>3</v>
      </c>
      <c r="W97" s="22">
        <v>2</v>
      </c>
      <c r="X97" s="22">
        <v>2</v>
      </c>
      <c r="Y97" s="22">
        <v>1</v>
      </c>
      <c r="Z97" s="22"/>
      <c r="AA97" s="22"/>
      <c r="AB97" s="22"/>
      <c r="AC97" s="22"/>
      <c r="AD97" s="22"/>
      <c r="AE97" s="22"/>
      <c r="AF97" s="22"/>
      <c r="AG97" s="22"/>
      <c r="AH97" s="22">
        <v>15</v>
      </c>
    </row>
    <row r="98" spans="1:34" ht="46.5" customHeight="1">
      <c r="A98" s="22" t="s">
        <v>230</v>
      </c>
      <c r="B98" s="23"/>
      <c r="C98" s="5" t="s">
        <v>20</v>
      </c>
      <c r="D98" s="5" t="s">
        <v>228</v>
      </c>
      <c r="E98" s="5" t="s">
        <v>231</v>
      </c>
      <c r="F98" s="5" t="s">
        <v>90</v>
      </c>
      <c r="G98" s="5" t="s">
        <v>32</v>
      </c>
      <c r="H98" s="5" t="s">
        <v>37</v>
      </c>
      <c r="I98" s="5" t="s">
        <v>34</v>
      </c>
      <c r="J98" s="7">
        <v>275</v>
      </c>
      <c r="K98" s="7">
        <f t="shared" si="2"/>
        <v>68.75</v>
      </c>
      <c r="L98" s="22" t="s">
        <v>27</v>
      </c>
      <c r="M98" s="22" t="s">
        <v>44</v>
      </c>
      <c r="N98" s="22" t="s">
        <v>29</v>
      </c>
      <c r="O98" s="22"/>
      <c r="P98" s="22"/>
      <c r="Q98" s="22"/>
      <c r="R98" s="22"/>
      <c r="S98" s="22">
        <v>2</v>
      </c>
      <c r="T98" s="22"/>
      <c r="U98" s="22">
        <v>2</v>
      </c>
      <c r="V98" s="22">
        <v>1</v>
      </c>
      <c r="W98" s="22">
        <v>3</v>
      </c>
      <c r="X98" s="22">
        <v>1</v>
      </c>
      <c r="Y98" s="22">
        <v>2</v>
      </c>
      <c r="Z98" s="22"/>
      <c r="AA98" s="22">
        <v>1</v>
      </c>
      <c r="AB98" s="22"/>
      <c r="AC98" s="22"/>
      <c r="AD98" s="22"/>
      <c r="AE98" s="22"/>
      <c r="AF98" s="22"/>
      <c r="AG98" s="22"/>
      <c r="AH98" s="22">
        <v>12</v>
      </c>
    </row>
    <row r="99" spans="1:34" ht="46.5" customHeight="1">
      <c r="A99" s="22" t="s">
        <v>232</v>
      </c>
      <c r="B99" s="23"/>
      <c r="C99" s="5" t="s">
        <v>20</v>
      </c>
      <c r="D99" s="5" t="s">
        <v>233</v>
      </c>
      <c r="E99" s="5" t="s">
        <v>234</v>
      </c>
      <c r="F99" s="5" t="s">
        <v>90</v>
      </c>
      <c r="G99" s="5" t="s">
        <v>32</v>
      </c>
      <c r="H99" s="5" t="s">
        <v>33</v>
      </c>
      <c r="I99" s="5" t="s">
        <v>34</v>
      </c>
      <c r="J99" s="7">
        <v>200</v>
      </c>
      <c r="K99" s="7">
        <f t="shared" ref="K99:K122" si="3">J99*(1-$B$1)</f>
        <v>50</v>
      </c>
      <c r="L99" s="22" t="s">
        <v>27</v>
      </c>
      <c r="M99" s="22" t="s">
        <v>28</v>
      </c>
      <c r="N99" s="22" t="s">
        <v>29</v>
      </c>
      <c r="O99" s="22"/>
      <c r="P99" s="22"/>
      <c r="Q99" s="22"/>
      <c r="R99" s="22"/>
      <c r="S99" s="22">
        <v>1</v>
      </c>
      <c r="T99" s="22">
        <v>1</v>
      </c>
      <c r="U99" s="22">
        <v>2</v>
      </c>
      <c r="V99" s="22"/>
      <c r="W99" s="22">
        <v>1</v>
      </c>
      <c r="X99" s="22"/>
      <c r="Y99" s="22">
        <v>1</v>
      </c>
      <c r="Z99" s="22"/>
      <c r="AA99" s="22">
        <v>1</v>
      </c>
      <c r="AB99" s="22"/>
      <c r="AC99" s="22">
        <v>1</v>
      </c>
      <c r="AD99" s="22"/>
      <c r="AE99" s="22"/>
      <c r="AF99" s="22"/>
      <c r="AG99" s="22"/>
      <c r="AH99" s="22">
        <v>8</v>
      </c>
    </row>
    <row r="100" spans="1:34" ht="46.5" customHeight="1">
      <c r="A100" s="22" t="s">
        <v>235</v>
      </c>
      <c r="B100" s="23"/>
      <c r="C100" s="5" t="s">
        <v>20</v>
      </c>
      <c r="D100" s="5" t="s">
        <v>233</v>
      </c>
      <c r="E100" s="5" t="s">
        <v>190</v>
      </c>
      <c r="F100" s="5" t="s">
        <v>104</v>
      </c>
      <c r="G100" s="5" t="s">
        <v>32</v>
      </c>
      <c r="H100" s="5" t="s">
        <v>79</v>
      </c>
      <c r="I100" s="5">
        <v>0</v>
      </c>
      <c r="J100" s="7">
        <v>200</v>
      </c>
      <c r="K100" s="7">
        <f t="shared" si="3"/>
        <v>50</v>
      </c>
      <c r="L100" s="22" t="s">
        <v>27</v>
      </c>
      <c r="M100" s="22" t="s">
        <v>44</v>
      </c>
      <c r="N100" s="22" t="s">
        <v>29</v>
      </c>
      <c r="O100" s="22"/>
      <c r="P100" s="22"/>
      <c r="Q100" s="22"/>
      <c r="R100" s="22"/>
      <c r="S100" s="22">
        <v>3</v>
      </c>
      <c r="T100" s="22">
        <v>8</v>
      </c>
      <c r="U100" s="22">
        <v>13</v>
      </c>
      <c r="V100" s="22">
        <v>9</v>
      </c>
      <c r="W100" s="22">
        <v>11</v>
      </c>
      <c r="X100" s="22">
        <v>10</v>
      </c>
      <c r="Y100" s="22">
        <v>9</v>
      </c>
      <c r="Z100" s="22">
        <v>10</v>
      </c>
      <c r="AA100" s="22">
        <v>10</v>
      </c>
      <c r="AB100" s="22">
        <v>6</v>
      </c>
      <c r="AC100" s="22">
        <v>4</v>
      </c>
      <c r="AD100" s="22"/>
      <c r="AE100" s="22"/>
      <c r="AF100" s="22"/>
      <c r="AG100" s="22"/>
      <c r="AH100" s="22">
        <v>93</v>
      </c>
    </row>
    <row r="101" spans="1:34" ht="46.5" customHeight="1">
      <c r="A101" s="22" t="s">
        <v>236</v>
      </c>
      <c r="B101" s="23"/>
      <c r="C101" s="5" t="s">
        <v>20</v>
      </c>
      <c r="D101" s="5" t="s">
        <v>233</v>
      </c>
      <c r="E101" s="5" t="s">
        <v>237</v>
      </c>
      <c r="F101" s="5" t="s">
        <v>90</v>
      </c>
      <c r="G101" s="5" t="s">
        <v>32</v>
      </c>
      <c r="H101" s="5" t="s">
        <v>37</v>
      </c>
      <c r="I101" s="5" t="s">
        <v>34</v>
      </c>
      <c r="J101" s="7">
        <v>200</v>
      </c>
      <c r="K101" s="7">
        <f t="shared" si="3"/>
        <v>50</v>
      </c>
      <c r="L101" s="22" t="s">
        <v>27</v>
      </c>
      <c r="M101" s="22" t="s">
        <v>44</v>
      </c>
      <c r="N101" s="22" t="s">
        <v>29</v>
      </c>
      <c r="O101" s="22"/>
      <c r="P101" s="22"/>
      <c r="Q101" s="22"/>
      <c r="R101" s="22"/>
      <c r="S101" s="22">
        <v>2</v>
      </c>
      <c r="T101" s="22"/>
      <c r="U101" s="22">
        <v>2</v>
      </c>
      <c r="V101" s="22">
        <v>1</v>
      </c>
      <c r="W101" s="22">
        <v>3</v>
      </c>
      <c r="X101" s="22">
        <v>1</v>
      </c>
      <c r="Y101" s="22">
        <v>2</v>
      </c>
      <c r="Z101" s="22"/>
      <c r="AA101" s="22">
        <v>1</v>
      </c>
      <c r="AB101" s="22"/>
      <c r="AC101" s="22"/>
      <c r="AD101" s="22"/>
      <c r="AE101" s="22"/>
      <c r="AF101" s="22"/>
      <c r="AG101" s="22"/>
      <c r="AH101" s="22">
        <v>12</v>
      </c>
    </row>
    <row r="102" spans="1:34" ht="46.5" customHeight="1">
      <c r="A102" s="22" t="s">
        <v>238</v>
      </c>
      <c r="B102" s="23"/>
      <c r="C102" s="5" t="s">
        <v>20</v>
      </c>
      <c r="D102" s="5" t="s">
        <v>233</v>
      </c>
      <c r="E102" s="5" t="s">
        <v>239</v>
      </c>
      <c r="F102" s="5" t="s">
        <v>90</v>
      </c>
      <c r="G102" s="5" t="s">
        <v>32</v>
      </c>
      <c r="H102" s="5" t="s">
        <v>37</v>
      </c>
      <c r="I102" s="5" t="s">
        <v>34</v>
      </c>
      <c r="J102" s="7">
        <v>200</v>
      </c>
      <c r="K102" s="7">
        <f t="shared" si="3"/>
        <v>50</v>
      </c>
      <c r="L102" s="22" t="s">
        <v>27</v>
      </c>
      <c r="M102" s="22" t="s">
        <v>44</v>
      </c>
      <c r="N102" s="22" t="s">
        <v>29</v>
      </c>
      <c r="O102" s="22"/>
      <c r="P102" s="22"/>
      <c r="Q102" s="22"/>
      <c r="R102" s="22"/>
      <c r="S102" s="22"/>
      <c r="T102" s="22"/>
      <c r="U102" s="22"/>
      <c r="V102" s="22"/>
      <c r="W102" s="22">
        <v>1</v>
      </c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>
        <v>1</v>
      </c>
    </row>
    <row r="103" spans="1:34" ht="46.5" customHeight="1">
      <c r="A103" s="22" t="s">
        <v>240</v>
      </c>
      <c r="B103" s="23"/>
      <c r="C103" s="5" t="s">
        <v>20</v>
      </c>
      <c r="D103" s="5" t="s">
        <v>241</v>
      </c>
      <c r="E103" s="5" t="s">
        <v>127</v>
      </c>
      <c r="F103" s="5" t="s">
        <v>90</v>
      </c>
      <c r="G103" s="5" t="s">
        <v>170</v>
      </c>
      <c r="H103" s="5" t="s">
        <v>242</v>
      </c>
      <c r="I103" s="5" t="s">
        <v>34</v>
      </c>
      <c r="J103" s="7">
        <v>180</v>
      </c>
      <c r="K103" s="7">
        <f t="shared" si="3"/>
        <v>45</v>
      </c>
      <c r="L103" s="22" t="s">
        <v>27</v>
      </c>
      <c r="M103" s="22" t="s">
        <v>28</v>
      </c>
      <c r="N103" s="22" t="s">
        <v>29</v>
      </c>
      <c r="O103" s="22"/>
      <c r="P103" s="22"/>
      <c r="Q103" s="22"/>
      <c r="R103" s="22"/>
      <c r="S103" s="22">
        <v>3</v>
      </c>
      <c r="T103" s="22">
        <v>1</v>
      </c>
      <c r="U103" s="22">
        <v>3</v>
      </c>
      <c r="V103" s="22"/>
      <c r="W103" s="22">
        <v>2</v>
      </c>
      <c r="X103" s="22"/>
      <c r="Y103" s="22">
        <v>2</v>
      </c>
      <c r="Z103" s="22"/>
      <c r="AA103" s="22"/>
      <c r="AB103" s="22"/>
      <c r="AC103" s="22">
        <v>1</v>
      </c>
      <c r="AD103" s="22">
        <v>3</v>
      </c>
      <c r="AE103" s="22"/>
      <c r="AF103" s="22"/>
      <c r="AG103" s="22"/>
      <c r="AH103" s="22">
        <v>15</v>
      </c>
    </row>
    <row r="104" spans="1:34" ht="46.5" customHeight="1">
      <c r="A104" s="22" t="s">
        <v>243</v>
      </c>
      <c r="B104" s="23"/>
      <c r="C104" s="5" t="s">
        <v>20</v>
      </c>
      <c r="D104" s="5" t="s">
        <v>241</v>
      </c>
      <c r="E104" s="5" t="s">
        <v>244</v>
      </c>
      <c r="F104" s="5" t="s">
        <v>90</v>
      </c>
      <c r="G104" s="5" t="s">
        <v>245</v>
      </c>
      <c r="H104" s="5" t="s">
        <v>33</v>
      </c>
      <c r="I104" s="5" t="s">
        <v>34</v>
      </c>
      <c r="J104" s="7">
        <v>180</v>
      </c>
      <c r="K104" s="7">
        <f t="shared" si="3"/>
        <v>45</v>
      </c>
      <c r="L104" s="22" t="s">
        <v>27</v>
      </c>
      <c r="M104" s="22" t="s">
        <v>28</v>
      </c>
      <c r="N104" s="22" t="s">
        <v>29</v>
      </c>
      <c r="O104" s="22"/>
      <c r="P104" s="22"/>
      <c r="Q104" s="22"/>
      <c r="R104" s="22"/>
      <c r="S104" s="22">
        <v>2</v>
      </c>
      <c r="T104" s="22">
        <v>1</v>
      </c>
      <c r="U104" s="22">
        <v>1</v>
      </c>
      <c r="V104" s="22">
        <v>1</v>
      </c>
      <c r="W104" s="22"/>
      <c r="X104" s="22"/>
      <c r="Y104" s="22"/>
      <c r="Z104" s="22"/>
      <c r="AA104" s="22"/>
      <c r="AB104" s="22"/>
      <c r="AC104" s="22">
        <v>1</v>
      </c>
      <c r="AD104" s="22"/>
      <c r="AE104" s="22"/>
      <c r="AF104" s="22"/>
      <c r="AG104" s="22"/>
      <c r="AH104" s="22">
        <v>6</v>
      </c>
    </row>
    <row r="105" spans="1:34" ht="46.5" customHeight="1">
      <c r="A105" s="22" t="s">
        <v>246</v>
      </c>
      <c r="B105" s="23"/>
      <c r="C105" s="5" t="s">
        <v>20</v>
      </c>
      <c r="D105" s="5" t="s">
        <v>241</v>
      </c>
      <c r="E105" s="5" t="s">
        <v>247</v>
      </c>
      <c r="F105" s="5" t="s">
        <v>90</v>
      </c>
      <c r="G105" s="5" t="s">
        <v>245</v>
      </c>
      <c r="H105" s="5" t="s">
        <v>33</v>
      </c>
      <c r="I105" s="5" t="s">
        <v>34</v>
      </c>
      <c r="J105" s="7">
        <v>180</v>
      </c>
      <c r="K105" s="7">
        <f t="shared" si="3"/>
        <v>45</v>
      </c>
      <c r="L105" s="22" t="s">
        <v>27</v>
      </c>
      <c r="M105" s="22" t="s">
        <v>28</v>
      </c>
      <c r="N105" s="22" t="s">
        <v>29</v>
      </c>
      <c r="O105" s="22"/>
      <c r="P105" s="22"/>
      <c r="Q105" s="22"/>
      <c r="R105" s="22"/>
      <c r="S105" s="22">
        <v>1</v>
      </c>
      <c r="T105" s="22">
        <v>2</v>
      </c>
      <c r="U105" s="22">
        <v>2</v>
      </c>
      <c r="V105" s="22">
        <v>2</v>
      </c>
      <c r="W105" s="22">
        <v>1</v>
      </c>
      <c r="X105" s="22">
        <v>1</v>
      </c>
      <c r="Y105" s="22">
        <v>1</v>
      </c>
      <c r="Z105" s="22">
        <v>1</v>
      </c>
      <c r="AA105" s="22">
        <v>1</v>
      </c>
      <c r="AB105" s="22"/>
      <c r="AC105" s="22"/>
      <c r="AD105" s="22"/>
      <c r="AE105" s="22"/>
      <c r="AF105" s="22"/>
      <c r="AG105" s="22"/>
      <c r="AH105" s="22">
        <v>12</v>
      </c>
    </row>
    <row r="106" spans="1:34" ht="46.5" customHeight="1">
      <c r="A106" s="22" t="s">
        <v>248</v>
      </c>
      <c r="B106" s="23"/>
      <c r="C106" s="5" t="s">
        <v>20</v>
      </c>
      <c r="D106" s="5" t="s">
        <v>241</v>
      </c>
      <c r="E106" s="5" t="s">
        <v>249</v>
      </c>
      <c r="F106" s="5" t="s">
        <v>90</v>
      </c>
      <c r="G106" s="5" t="s">
        <v>245</v>
      </c>
      <c r="H106" s="5" t="s">
        <v>37</v>
      </c>
      <c r="I106" s="5" t="s">
        <v>34</v>
      </c>
      <c r="J106" s="7">
        <v>180</v>
      </c>
      <c r="K106" s="7">
        <f t="shared" si="3"/>
        <v>45</v>
      </c>
      <c r="L106" s="22" t="s">
        <v>27</v>
      </c>
      <c r="M106" s="22" t="s">
        <v>44</v>
      </c>
      <c r="N106" s="22" t="s">
        <v>29</v>
      </c>
      <c r="O106" s="22"/>
      <c r="P106" s="22"/>
      <c r="Q106" s="22"/>
      <c r="R106" s="22"/>
      <c r="S106" s="22">
        <v>12</v>
      </c>
      <c r="T106" s="22">
        <v>1</v>
      </c>
      <c r="U106" s="22">
        <v>13</v>
      </c>
      <c r="V106" s="22">
        <v>6</v>
      </c>
      <c r="W106" s="22">
        <v>19</v>
      </c>
      <c r="X106" s="22">
        <v>7</v>
      </c>
      <c r="Y106" s="22">
        <v>13</v>
      </c>
      <c r="Z106" s="22">
        <v>1</v>
      </c>
      <c r="AA106" s="22">
        <v>6</v>
      </c>
      <c r="AB106" s="22"/>
      <c r="AC106" s="22"/>
      <c r="AD106" s="22"/>
      <c r="AE106" s="22"/>
      <c r="AF106" s="22"/>
      <c r="AG106" s="22"/>
      <c r="AH106" s="22">
        <v>78</v>
      </c>
    </row>
    <row r="107" spans="1:34" ht="46.5" customHeight="1">
      <c r="A107" s="22" t="s">
        <v>250</v>
      </c>
      <c r="B107" s="23"/>
      <c r="C107" s="5" t="s">
        <v>20</v>
      </c>
      <c r="D107" s="5" t="s">
        <v>241</v>
      </c>
      <c r="E107" s="5" t="s">
        <v>251</v>
      </c>
      <c r="F107" s="5" t="s">
        <v>104</v>
      </c>
      <c r="G107" s="5" t="s">
        <v>245</v>
      </c>
      <c r="H107" s="5" t="s">
        <v>79</v>
      </c>
      <c r="I107" s="5">
        <v>0</v>
      </c>
      <c r="J107" s="7">
        <v>180</v>
      </c>
      <c r="K107" s="7">
        <f t="shared" si="3"/>
        <v>45</v>
      </c>
      <c r="L107" s="22" t="s">
        <v>27</v>
      </c>
      <c r="M107" s="22" t="s">
        <v>44</v>
      </c>
      <c r="N107" s="22" t="s">
        <v>29</v>
      </c>
      <c r="O107" s="22"/>
      <c r="P107" s="22"/>
      <c r="Q107" s="22"/>
      <c r="R107" s="22"/>
      <c r="S107" s="22">
        <v>19</v>
      </c>
      <c r="T107" s="22">
        <v>5</v>
      </c>
      <c r="U107" s="22">
        <v>37</v>
      </c>
      <c r="V107" s="22">
        <v>21</v>
      </c>
      <c r="W107" s="22">
        <v>48</v>
      </c>
      <c r="X107" s="22">
        <v>23</v>
      </c>
      <c r="Y107" s="22">
        <v>43</v>
      </c>
      <c r="Z107" s="22">
        <v>12</v>
      </c>
      <c r="AA107" s="22">
        <v>23</v>
      </c>
      <c r="AB107" s="22">
        <v>3</v>
      </c>
      <c r="AC107" s="22">
        <v>6</v>
      </c>
      <c r="AD107" s="22">
        <v>2</v>
      </c>
      <c r="AE107" s="22"/>
      <c r="AF107" s="22"/>
      <c r="AG107" s="22"/>
      <c r="AH107" s="22">
        <v>242</v>
      </c>
    </row>
    <row r="108" spans="1:34" ht="46.5" customHeight="1">
      <c r="A108" s="22" t="s">
        <v>252</v>
      </c>
      <c r="B108" s="23"/>
      <c r="C108" s="5" t="s">
        <v>20</v>
      </c>
      <c r="D108" s="5" t="s">
        <v>241</v>
      </c>
      <c r="E108" s="5" t="s">
        <v>253</v>
      </c>
      <c r="F108" s="5" t="s">
        <v>90</v>
      </c>
      <c r="G108" s="5" t="s">
        <v>170</v>
      </c>
      <c r="H108" s="5" t="s">
        <v>96</v>
      </c>
      <c r="I108" s="5" t="s">
        <v>34</v>
      </c>
      <c r="J108" s="7">
        <v>180</v>
      </c>
      <c r="K108" s="7">
        <f t="shared" si="3"/>
        <v>45</v>
      </c>
      <c r="L108" s="22" t="s">
        <v>27</v>
      </c>
      <c r="M108" s="22" t="s">
        <v>44</v>
      </c>
      <c r="N108" s="22" t="s">
        <v>29</v>
      </c>
      <c r="O108" s="22"/>
      <c r="P108" s="22"/>
      <c r="Q108" s="22"/>
      <c r="R108" s="22"/>
      <c r="S108" s="22">
        <v>10</v>
      </c>
      <c r="T108" s="22">
        <v>1</v>
      </c>
      <c r="U108" s="22">
        <v>12</v>
      </c>
      <c r="V108" s="22">
        <v>3</v>
      </c>
      <c r="W108" s="22">
        <v>12</v>
      </c>
      <c r="X108" s="22">
        <v>3</v>
      </c>
      <c r="Y108" s="22">
        <v>12</v>
      </c>
      <c r="Z108" s="22">
        <v>1</v>
      </c>
      <c r="AA108" s="22">
        <v>9</v>
      </c>
      <c r="AB108" s="22"/>
      <c r="AC108" s="22"/>
      <c r="AD108" s="22"/>
      <c r="AE108" s="22"/>
      <c r="AF108" s="22"/>
      <c r="AG108" s="22"/>
      <c r="AH108" s="22">
        <v>63</v>
      </c>
    </row>
    <row r="109" spans="1:34" ht="46.5" customHeight="1">
      <c r="A109" s="22" t="s">
        <v>254</v>
      </c>
      <c r="B109" s="23"/>
      <c r="C109" s="5" t="s">
        <v>20</v>
      </c>
      <c r="D109" s="5" t="s">
        <v>255</v>
      </c>
      <c r="E109" s="5" t="s">
        <v>256</v>
      </c>
      <c r="F109" s="5" t="s">
        <v>90</v>
      </c>
      <c r="G109" s="5" t="s">
        <v>170</v>
      </c>
      <c r="H109" s="5" t="s">
        <v>70</v>
      </c>
      <c r="I109" s="5" t="s">
        <v>34</v>
      </c>
      <c r="J109" s="7">
        <v>190</v>
      </c>
      <c r="K109" s="7">
        <f t="shared" si="3"/>
        <v>47.5</v>
      </c>
      <c r="L109" s="22" t="s">
        <v>27</v>
      </c>
      <c r="M109" s="22" t="s">
        <v>28</v>
      </c>
      <c r="N109" s="22" t="s">
        <v>29</v>
      </c>
      <c r="O109" s="22"/>
      <c r="P109" s="22"/>
      <c r="Q109" s="22"/>
      <c r="R109" s="22"/>
      <c r="S109" s="22"/>
      <c r="T109" s="22"/>
      <c r="U109" s="22"/>
      <c r="V109" s="22"/>
      <c r="W109" s="22"/>
      <c r="X109" s="22">
        <v>1</v>
      </c>
      <c r="Y109" s="22"/>
      <c r="Z109" s="22">
        <v>1</v>
      </c>
      <c r="AA109" s="22"/>
      <c r="AB109" s="22"/>
      <c r="AC109" s="22"/>
      <c r="AD109" s="22"/>
      <c r="AE109" s="22"/>
      <c r="AF109" s="22"/>
      <c r="AG109" s="22"/>
      <c r="AH109" s="22">
        <v>2</v>
      </c>
    </row>
    <row r="110" spans="1:34" ht="46.5" customHeight="1">
      <c r="A110" s="22" t="s">
        <v>257</v>
      </c>
      <c r="B110" s="23"/>
      <c r="C110" s="5" t="s">
        <v>20</v>
      </c>
      <c r="D110" s="5" t="s">
        <v>258</v>
      </c>
      <c r="E110" s="5" t="s">
        <v>259</v>
      </c>
      <c r="F110" s="5" t="s">
        <v>90</v>
      </c>
      <c r="G110" s="5" t="s">
        <v>170</v>
      </c>
      <c r="H110" s="5" t="s">
        <v>70</v>
      </c>
      <c r="I110" s="5" t="s">
        <v>34</v>
      </c>
      <c r="J110" s="7">
        <v>190</v>
      </c>
      <c r="K110" s="7">
        <f t="shared" si="3"/>
        <v>47.5</v>
      </c>
      <c r="L110" s="22" t="s">
        <v>27</v>
      </c>
      <c r="M110" s="22" t="s">
        <v>28</v>
      </c>
      <c r="N110" s="22" t="s">
        <v>29</v>
      </c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>
        <v>1</v>
      </c>
      <c r="AA110" s="22"/>
      <c r="AB110" s="22"/>
      <c r="AC110" s="22"/>
      <c r="AD110" s="22"/>
      <c r="AE110" s="22"/>
      <c r="AF110" s="22"/>
      <c r="AG110" s="22"/>
      <c r="AH110" s="22">
        <v>1</v>
      </c>
    </row>
    <row r="111" spans="1:34" ht="46.5" customHeight="1">
      <c r="A111" s="22" t="s">
        <v>260</v>
      </c>
      <c r="B111" s="23"/>
      <c r="C111" s="5" t="s">
        <v>20</v>
      </c>
      <c r="D111" s="5" t="s">
        <v>261</v>
      </c>
      <c r="E111" s="5" t="s">
        <v>262</v>
      </c>
      <c r="F111" s="5" t="s">
        <v>90</v>
      </c>
      <c r="G111" s="5" t="s">
        <v>180</v>
      </c>
      <c r="H111" s="5" t="s">
        <v>33</v>
      </c>
      <c r="I111" s="5" t="s">
        <v>34</v>
      </c>
      <c r="J111" s="7">
        <v>220</v>
      </c>
      <c r="K111" s="7">
        <f t="shared" si="3"/>
        <v>55</v>
      </c>
      <c r="L111" s="22" t="s">
        <v>27</v>
      </c>
      <c r="M111" s="22" t="s">
        <v>44</v>
      </c>
      <c r="N111" s="22" t="s">
        <v>29</v>
      </c>
      <c r="O111" s="22"/>
      <c r="P111" s="22"/>
      <c r="Q111" s="22"/>
      <c r="R111" s="22"/>
      <c r="S111" s="22">
        <v>5</v>
      </c>
      <c r="T111" s="22">
        <v>2</v>
      </c>
      <c r="U111" s="22">
        <v>16</v>
      </c>
      <c r="V111" s="22">
        <v>1</v>
      </c>
      <c r="W111" s="22">
        <v>15</v>
      </c>
      <c r="X111" s="22">
        <v>3</v>
      </c>
      <c r="Y111" s="22">
        <v>18</v>
      </c>
      <c r="Z111" s="22">
        <v>7</v>
      </c>
      <c r="AA111" s="22">
        <v>13</v>
      </c>
      <c r="AB111" s="22">
        <v>9</v>
      </c>
      <c r="AC111" s="22">
        <v>7</v>
      </c>
      <c r="AD111" s="22"/>
      <c r="AE111" s="22"/>
      <c r="AF111" s="22"/>
      <c r="AG111" s="22"/>
      <c r="AH111" s="22">
        <v>96</v>
      </c>
    </row>
    <row r="112" spans="1:34" ht="46.5" customHeight="1">
      <c r="A112" s="22" t="s">
        <v>263</v>
      </c>
      <c r="B112" s="23"/>
      <c r="C112" s="5" t="s">
        <v>20</v>
      </c>
      <c r="D112" s="5" t="s">
        <v>261</v>
      </c>
      <c r="E112" s="5" t="s">
        <v>264</v>
      </c>
      <c r="F112" s="5" t="s">
        <v>90</v>
      </c>
      <c r="G112" s="5" t="s">
        <v>180</v>
      </c>
      <c r="H112" s="5" t="s">
        <v>37</v>
      </c>
      <c r="I112" s="5" t="s">
        <v>34</v>
      </c>
      <c r="J112" s="7">
        <v>220</v>
      </c>
      <c r="K112" s="7">
        <f t="shared" si="3"/>
        <v>55</v>
      </c>
      <c r="L112" s="22" t="s">
        <v>27</v>
      </c>
      <c r="M112" s="22" t="s">
        <v>44</v>
      </c>
      <c r="N112" s="22" t="s">
        <v>29</v>
      </c>
      <c r="O112" s="22"/>
      <c r="P112" s="22"/>
      <c r="Q112" s="22"/>
      <c r="R112" s="22"/>
      <c r="S112" s="22">
        <v>2</v>
      </c>
      <c r="T112" s="22"/>
      <c r="U112" s="22">
        <v>2</v>
      </c>
      <c r="V112" s="22">
        <v>1</v>
      </c>
      <c r="W112" s="22">
        <v>3</v>
      </c>
      <c r="X112" s="22">
        <v>1</v>
      </c>
      <c r="Y112" s="22">
        <v>2</v>
      </c>
      <c r="Z112" s="22"/>
      <c r="AA112" s="22">
        <v>1</v>
      </c>
      <c r="AB112" s="22"/>
      <c r="AC112" s="22"/>
      <c r="AD112" s="22"/>
      <c r="AE112" s="22"/>
      <c r="AF112" s="22"/>
      <c r="AG112" s="22"/>
      <c r="AH112" s="22">
        <v>12</v>
      </c>
    </row>
    <row r="113" spans="1:34" ht="46.5" customHeight="1">
      <c r="A113" s="22" t="s">
        <v>265</v>
      </c>
      <c r="B113" s="23"/>
      <c r="C113" s="5" t="s">
        <v>20</v>
      </c>
      <c r="D113" s="5" t="s">
        <v>266</v>
      </c>
      <c r="E113" s="5" t="s">
        <v>267</v>
      </c>
      <c r="F113" s="5" t="s">
        <v>90</v>
      </c>
      <c r="G113" s="5" t="s">
        <v>170</v>
      </c>
      <c r="H113" s="5" t="s">
        <v>70</v>
      </c>
      <c r="I113" s="5" t="s">
        <v>34</v>
      </c>
      <c r="J113" s="7">
        <v>200</v>
      </c>
      <c r="K113" s="7">
        <f t="shared" si="3"/>
        <v>50</v>
      </c>
      <c r="L113" s="22" t="s">
        <v>27</v>
      </c>
      <c r="M113" s="22" t="s">
        <v>28</v>
      </c>
      <c r="N113" s="22" t="s">
        <v>29</v>
      </c>
      <c r="O113" s="22"/>
      <c r="P113" s="22"/>
      <c r="Q113" s="22"/>
      <c r="R113" s="22"/>
      <c r="S113" s="22"/>
      <c r="T113" s="22"/>
      <c r="U113" s="22"/>
      <c r="V113" s="22">
        <v>1</v>
      </c>
      <c r="W113" s="22">
        <v>1</v>
      </c>
      <c r="X113" s="22">
        <v>1</v>
      </c>
      <c r="Y113" s="22"/>
      <c r="Z113" s="22"/>
      <c r="AA113" s="22"/>
      <c r="AB113" s="22"/>
      <c r="AC113" s="22"/>
      <c r="AD113" s="22"/>
      <c r="AE113" s="22"/>
      <c r="AF113" s="22"/>
      <c r="AG113" s="22"/>
      <c r="AH113" s="22">
        <v>3</v>
      </c>
    </row>
    <row r="114" spans="1:34" ht="46.5" customHeight="1">
      <c r="A114" s="22" t="s">
        <v>268</v>
      </c>
      <c r="B114" s="23"/>
      <c r="C114" s="5" t="s">
        <v>20</v>
      </c>
      <c r="D114" s="5" t="s">
        <v>266</v>
      </c>
      <c r="E114" s="5" t="s">
        <v>269</v>
      </c>
      <c r="F114" s="5" t="s">
        <v>90</v>
      </c>
      <c r="G114" s="5" t="s">
        <v>32</v>
      </c>
      <c r="H114" s="5" t="s">
        <v>37</v>
      </c>
      <c r="I114" s="5" t="s">
        <v>34</v>
      </c>
      <c r="J114" s="7">
        <v>200</v>
      </c>
      <c r="K114" s="7">
        <f t="shared" si="3"/>
        <v>50</v>
      </c>
      <c r="L114" s="22" t="s">
        <v>27</v>
      </c>
      <c r="M114" s="22" t="s">
        <v>44</v>
      </c>
      <c r="N114" s="22" t="s">
        <v>29</v>
      </c>
      <c r="O114" s="22"/>
      <c r="P114" s="22"/>
      <c r="Q114" s="22"/>
      <c r="R114" s="22"/>
      <c r="S114" s="22">
        <v>1</v>
      </c>
      <c r="T114" s="22"/>
      <c r="U114" s="22"/>
      <c r="V114" s="22"/>
      <c r="W114" s="22"/>
      <c r="X114" s="22">
        <v>1</v>
      </c>
      <c r="Y114" s="22"/>
      <c r="Z114" s="22">
        <v>1</v>
      </c>
      <c r="AA114" s="22"/>
      <c r="AB114" s="22"/>
      <c r="AC114" s="22">
        <v>1</v>
      </c>
      <c r="AD114" s="22"/>
      <c r="AE114" s="22"/>
      <c r="AF114" s="22"/>
      <c r="AG114" s="22"/>
      <c r="AH114" s="22">
        <v>4</v>
      </c>
    </row>
    <row r="115" spans="1:34" ht="46.5" customHeight="1">
      <c r="A115" s="22" t="s">
        <v>270</v>
      </c>
      <c r="B115" s="23"/>
      <c r="C115" s="5" t="s">
        <v>20</v>
      </c>
      <c r="D115" s="5" t="s">
        <v>266</v>
      </c>
      <c r="E115" s="5" t="s">
        <v>271</v>
      </c>
      <c r="F115" s="5" t="s">
        <v>104</v>
      </c>
      <c r="G115" s="5" t="s">
        <v>32</v>
      </c>
      <c r="H115" s="5" t="s">
        <v>79</v>
      </c>
      <c r="I115" s="5">
        <v>0</v>
      </c>
      <c r="J115" s="7">
        <v>200</v>
      </c>
      <c r="K115" s="7">
        <f t="shared" si="3"/>
        <v>50</v>
      </c>
      <c r="L115" s="22" t="s">
        <v>27</v>
      </c>
      <c r="M115" s="22" t="s">
        <v>44</v>
      </c>
      <c r="N115" s="22" t="s">
        <v>29</v>
      </c>
      <c r="O115" s="22"/>
      <c r="P115" s="22"/>
      <c r="Q115" s="22"/>
      <c r="R115" s="22"/>
      <c r="S115" s="22">
        <v>8</v>
      </c>
      <c r="T115" s="22"/>
      <c r="U115" s="22">
        <v>4</v>
      </c>
      <c r="V115" s="22">
        <v>5</v>
      </c>
      <c r="W115" s="22">
        <v>3</v>
      </c>
      <c r="X115" s="22">
        <v>2</v>
      </c>
      <c r="Y115" s="22">
        <v>2</v>
      </c>
      <c r="Z115" s="22"/>
      <c r="AA115" s="22">
        <v>5</v>
      </c>
      <c r="AB115" s="22"/>
      <c r="AC115" s="22">
        <v>8</v>
      </c>
      <c r="AD115" s="22"/>
      <c r="AE115" s="22"/>
      <c r="AF115" s="22"/>
      <c r="AG115" s="22"/>
      <c r="AH115" s="22">
        <v>37</v>
      </c>
    </row>
    <row r="116" spans="1:34" ht="46.5" customHeight="1">
      <c r="A116" s="22" t="s">
        <v>270</v>
      </c>
      <c r="B116" s="23"/>
      <c r="C116" s="5" t="s">
        <v>20</v>
      </c>
      <c r="D116" s="5" t="s">
        <v>266</v>
      </c>
      <c r="E116" s="5" t="s">
        <v>271</v>
      </c>
      <c r="F116" s="5" t="s">
        <v>104</v>
      </c>
      <c r="G116" s="5" t="s">
        <v>32</v>
      </c>
      <c r="H116" s="5" t="s">
        <v>79</v>
      </c>
      <c r="I116" s="5">
        <v>0</v>
      </c>
      <c r="J116" s="7">
        <v>200</v>
      </c>
      <c r="K116" s="7">
        <f t="shared" si="3"/>
        <v>50</v>
      </c>
      <c r="L116" s="22" t="s">
        <v>27</v>
      </c>
      <c r="M116" s="22" t="s">
        <v>28</v>
      </c>
      <c r="N116" s="22" t="s">
        <v>29</v>
      </c>
      <c r="O116" s="22"/>
      <c r="P116" s="22"/>
      <c r="Q116" s="22"/>
      <c r="R116" s="22"/>
      <c r="S116" s="22">
        <v>10</v>
      </c>
      <c r="T116" s="22"/>
      <c r="U116" s="22">
        <v>4</v>
      </c>
      <c r="V116" s="22">
        <v>6</v>
      </c>
      <c r="W116" s="22">
        <v>5</v>
      </c>
      <c r="X116" s="22">
        <v>3</v>
      </c>
      <c r="Y116" s="22">
        <v>6</v>
      </c>
      <c r="Z116" s="22"/>
      <c r="AA116" s="22">
        <v>10</v>
      </c>
      <c r="AB116" s="22"/>
      <c r="AC116" s="22">
        <v>10</v>
      </c>
      <c r="AD116" s="22">
        <v>2</v>
      </c>
      <c r="AE116" s="22"/>
      <c r="AF116" s="22"/>
      <c r="AG116" s="22"/>
      <c r="AH116" s="22">
        <v>56</v>
      </c>
    </row>
    <row r="117" spans="1:34" ht="46.5" customHeight="1">
      <c r="A117" s="22" t="s">
        <v>272</v>
      </c>
      <c r="B117" s="23"/>
      <c r="C117" s="5" t="s">
        <v>20</v>
      </c>
      <c r="D117" s="5" t="s">
        <v>273</v>
      </c>
      <c r="E117" s="5" t="s">
        <v>274</v>
      </c>
      <c r="F117" s="5" t="s">
        <v>90</v>
      </c>
      <c r="G117" s="5" t="s">
        <v>170</v>
      </c>
      <c r="H117" s="5" t="s">
        <v>96</v>
      </c>
      <c r="I117" s="5" t="s">
        <v>34</v>
      </c>
      <c r="J117" s="7">
        <v>230</v>
      </c>
      <c r="K117" s="7">
        <f t="shared" si="3"/>
        <v>57.5</v>
      </c>
      <c r="L117" s="22" t="s">
        <v>27</v>
      </c>
      <c r="M117" s="22" t="s">
        <v>44</v>
      </c>
      <c r="N117" s="22" t="s">
        <v>29</v>
      </c>
      <c r="O117" s="22"/>
      <c r="P117" s="22"/>
      <c r="Q117" s="22"/>
      <c r="R117" s="22"/>
      <c r="S117" s="22">
        <v>1</v>
      </c>
      <c r="T117" s="22"/>
      <c r="U117" s="22">
        <v>2</v>
      </c>
      <c r="V117" s="22"/>
      <c r="W117" s="22">
        <v>3</v>
      </c>
      <c r="X117" s="22">
        <v>1</v>
      </c>
      <c r="Y117" s="22">
        <v>3</v>
      </c>
      <c r="Z117" s="22"/>
      <c r="AA117" s="22">
        <v>1</v>
      </c>
      <c r="AB117" s="22"/>
      <c r="AC117" s="22"/>
      <c r="AD117" s="22"/>
      <c r="AE117" s="22"/>
      <c r="AF117" s="22"/>
      <c r="AG117" s="22"/>
      <c r="AH117" s="22">
        <v>11</v>
      </c>
    </row>
    <row r="118" spans="1:34" ht="46.5" customHeight="1">
      <c r="A118" s="22" t="s">
        <v>275</v>
      </c>
      <c r="B118" s="23"/>
      <c r="C118" s="5" t="s">
        <v>20</v>
      </c>
      <c r="D118" s="5" t="s">
        <v>276</v>
      </c>
      <c r="E118" s="5" t="s">
        <v>277</v>
      </c>
      <c r="F118" s="5" t="s">
        <v>104</v>
      </c>
      <c r="G118" s="5" t="s">
        <v>32</v>
      </c>
      <c r="H118" s="5" t="s">
        <v>79</v>
      </c>
      <c r="I118" s="5">
        <v>0</v>
      </c>
      <c r="J118" s="7">
        <v>160</v>
      </c>
      <c r="K118" s="7">
        <f t="shared" si="3"/>
        <v>40</v>
      </c>
      <c r="L118" s="22" t="s">
        <v>27</v>
      </c>
      <c r="M118" s="22" t="s">
        <v>44</v>
      </c>
      <c r="N118" s="22" t="s">
        <v>29</v>
      </c>
      <c r="O118" s="22"/>
      <c r="P118" s="22"/>
      <c r="Q118" s="22"/>
      <c r="R118" s="22"/>
      <c r="S118" s="22">
        <v>9</v>
      </c>
      <c r="T118" s="22">
        <v>13</v>
      </c>
      <c r="U118" s="22">
        <v>10</v>
      </c>
      <c r="V118" s="22">
        <v>22</v>
      </c>
      <c r="W118" s="22">
        <v>14</v>
      </c>
      <c r="X118" s="22">
        <v>22</v>
      </c>
      <c r="Y118" s="22">
        <v>14</v>
      </c>
      <c r="Z118" s="22">
        <v>18</v>
      </c>
      <c r="AA118" s="22">
        <v>12</v>
      </c>
      <c r="AB118" s="22">
        <v>9</v>
      </c>
      <c r="AC118" s="22">
        <v>8</v>
      </c>
      <c r="AD118" s="22">
        <v>1</v>
      </c>
      <c r="AE118" s="22"/>
      <c r="AF118" s="22"/>
      <c r="AG118" s="22"/>
      <c r="AH118" s="22">
        <v>152</v>
      </c>
    </row>
    <row r="119" spans="1:34" ht="46.5" customHeight="1">
      <c r="A119" s="22" t="s">
        <v>278</v>
      </c>
      <c r="B119" s="23"/>
      <c r="C119" s="5" t="s">
        <v>20</v>
      </c>
      <c r="D119" s="5" t="s">
        <v>276</v>
      </c>
      <c r="E119" s="5" t="s">
        <v>279</v>
      </c>
      <c r="F119" s="5" t="s">
        <v>104</v>
      </c>
      <c r="G119" s="5" t="s">
        <v>32</v>
      </c>
      <c r="H119" s="5" t="s">
        <v>79</v>
      </c>
      <c r="I119" s="5">
        <v>0</v>
      </c>
      <c r="J119" s="7">
        <v>160</v>
      </c>
      <c r="K119" s="7">
        <f t="shared" si="3"/>
        <v>40</v>
      </c>
      <c r="L119" s="22" t="s">
        <v>27</v>
      </c>
      <c r="M119" s="22" t="s">
        <v>44</v>
      </c>
      <c r="N119" s="22" t="s">
        <v>29</v>
      </c>
      <c r="O119" s="22"/>
      <c r="P119" s="22"/>
      <c r="Q119" s="22"/>
      <c r="R119" s="22"/>
      <c r="S119" s="22">
        <v>5</v>
      </c>
      <c r="T119" s="22">
        <v>10</v>
      </c>
      <c r="U119" s="22">
        <v>11</v>
      </c>
      <c r="V119" s="22">
        <v>17</v>
      </c>
      <c r="W119" s="22">
        <v>24</v>
      </c>
      <c r="X119" s="22">
        <v>19</v>
      </c>
      <c r="Y119" s="22">
        <v>22</v>
      </c>
      <c r="Z119" s="22">
        <v>16</v>
      </c>
      <c r="AA119" s="22">
        <v>16</v>
      </c>
      <c r="AB119" s="22">
        <v>9</v>
      </c>
      <c r="AC119" s="22">
        <v>8</v>
      </c>
      <c r="AD119" s="22">
        <v>1</v>
      </c>
      <c r="AE119" s="22"/>
      <c r="AF119" s="22"/>
      <c r="AG119" s="22"/>
      <c r="AH119" s="22">
        <v>158</v>
      </c>
    </row>
    <row r="120" spans="1:34" ht="46.5" customHeight="1">
      <c r="A120" s="22" t="s">
        <v>280</v>
      </c>
      <c r="B120" s="23"/>
      <c r="C120" s="5" t="s">
        <v>20</v>
      </c>
      <c r="D120" s="5" t="s">
        <v>276</v>
      </c>
      <c r="E120" s="5" t="s">
        <v>281</v>
      </c>
      <c r="F120" s="5" t="s">
        <v>104</v>
      </c>
      <c r="G120" s="5" t="s">
        <v>32</v>
      </c>
      <c r="H120" s="5" t="s">
        <v>79</v>
      </c>
      <c r="I120" s="5">
        <v>0</v>
      </c>
      <c r="J120" s="7">
        <v>160</v>
      </c>
      <c r="K120" s="7">
        <f t="shared" si="3"/>
        <v>40</v>
      </c>
      <c r="L120" s="22" t="s">
        <v>27</v>
      </c>
      <c r="M120" s="22" t="s">
        <v>44</v>
      </c>
      <c r="N120" s="22" t="s">
        <v>29</v>
      </c>
      <c r="O120" s="22"/>
      <c r="P120" s="22"/>
      <c r="Q120" s="22"/>
      <c r="R120" s="22"/>
      <c r="S120" s="22">
        <v>2</v>
      </c>
      <c r="T120" s="22">
        <v>1</v>
      </c>
      <c r="U120" s="22">
        <v>2</v>
      </c>
      <c r="V120" s="22">
        <v>5</v>
      </c>
      <c r="W120" s="22">
        <v>4</v>
      </c>
      <c r="X120" s="22">
        <v>6</v>
      </c>
      <c r="Y120" s="22">
        <v>2</v>
      </c>
      <c r="Z120" s="22">
        <v>3</v>
      </c>
      <c r="AA120" s="22"/>
      <c r="AB120" s="22"/>
      <c r="AC120" s="22"/>
      <c r="AD120" s="22"/>
      <c r="AE120" s="22"/>
      <c r="AF120" s="22"/>
      <c r="AG120" s="22"/>
      <c r="AH120" s="22">
        <v>25</v>
      </c>
    </row>
    <row r="121" spans="1:34" ht="46.5" customHeight="1">
      <c r="A121" s="22" t="s">
        <v>282</v>
      </c>
      <c r="B121" s="23"/>
      <c r="C121" s="5" t="s">
        <v>20</v>
      </c>
      <c r="D121" s="5" t="s">
        <v>276</v>
      </c>
      <c r="E121" s="5" t="s">
        <v>283</v>
      </c>
      <c r="F121" s="5" t="s">
        <v>104</v>
      </c>
      <c r="G121" s="5" t="s">
        <v>32</v>
      </c>
      <c r="H121" s="5" t="s">
        <v>79</v>
      </c>
      <c r="I121" s="5">
        <v>0</v>
      </c>
      <c r="J121" s="7">
        <v>160</v>
      </c>
      <c r="K121" s="7">
        <f t="shared" si="3"/>
        <v>40</v>
      </c>
      <c r="L121" s="22" t="s">
        <v>27</v>
      </c>
      <c r="M121" s="22" t="s">
        <v>44</v>
      </c>
      <c r="N121" s="22" t="s">
        <v>29</v>
      </c>
      <c r="O121" s="22"/>
      <c r="P121" s="22"/>
      <c r="Q121" s="22"/>
      <c r="R121" s="22"/>
      <c r="S121" s="22">
        <v>17</v>
      </c>
      <c r="T121" s="22">
        <v>16</v>
      </c>
      <c r="U121" s="22">
        <v>32</v>
      </c>
      <c r="V121" s="22">
        <v>8</v>
      </c>
      <c r="W121" s="22">
        <v>46</v>
      </c>
      <c r="X121" s="22">
        <v>29</v>
      </c>
      <c r="Y121" s="22">
        <v>20</v>
      </c>
      <c r="Z121" s="22">
        <v>2</v>
      </c>
      <c r="AA121" s="22">
        <v>3</v>
      </c>
      <c r="AB121" s="22"/>
      <c r="AC121" s="22"/>
      <c r="AD121" s="22"/>
      <c r="AE121" s="22"/>
      <c r="AF121" s="22"/>
      <c r="AG121" s="22"/>
      <c r="AH121" s="22">
        <v>173</v>
      </c>
    </row>
    <row r="122" spans="1:34" ht="46.5" customHeight="1">
      <c r="A122" s="22" t="s">
        <v>284</v>
      </c>
      <c r="B122" s="23"/>
      <c r="C122" s="5" t="s">
        <v>20</v>
      </c>
      <c r="D122" s="5" t="s">
        <v>285</v>
      </c>
      <c r="E122" s="5" t="s">
        <v>286</v>
      </c>
      <c r="F122" s="5" t="s">
        <v>90</v>
      </c>
      <c r="G122" s="5" t="s">
        <v>170</v>
      </c>
      <c r="H122" s="5" t="s">
        <v>199</v>
      </c>
      <c r="I122" s="5" t="s">
        <v>26</v>
      </c>
      <c r="J122" s="7">
        <v>170</v>
      </c>
      <c r="K122" s="7">
        <f t="shared" si="3"/>
        <v>42.5</v>
      </c>
      <c r="L122" s="22" t="s">
        <v>27</v>
      </c>
      <c r="M122" s="22" t="s">
        <v>28</v>
      </c>
      <c r="N122" s="22" t="s">
        <v>29</v>
      </c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>
        <v>5</v>
      </c>
      <c r="AC122" s="22">
        <v>9</v>
      </c>
      <c r="AD122" s="22">
        <v>3</v>
      </c>
      <c r="AE122" s="22"/>
      <c r="AF122" s="22"/>
      <c r="AG122" s="22"/>
      <c r="AH122" s="22">
        <v>17</v>
      </c>
    </row>
    <row r="123" spans="1:34" ht="46.5" customHeight="1">
      <c r="A123" s="22" t="s">
        <v>287</v>
      </c>
      <c r="B123" s="23"/>
      <c r="C123" s="5" t="s">
        <v>20</v>
      </c>
      <c r="D123" s="5" t="s">
        <v>285</v>
      </c>
      <c r="E123" s="5" t="s">
        <v>136</v>
      </c>
      <c r="F123" s="5" t="s">
        <v>90</v>
      </c>
      <c r="G123" s="5" t="s">
        <v>170</v>
      </c>
      <c r="H123" s="5" t="s">
        <v>199</v>
      </c>
      <c r="I123" s="5" t="s">
        <v>34</v>
      </c>
      <c r="J123" s="7">
        <v>170</v>
      </c>
      <c r="K123" s="7">
        <f t="shared" ref="K123:K146" si="4">J123*(1-$B$1)</f>
        <v>42.5</v>
      </c>
      <c r="L123" s="22" t="s">
        <v>27</v>
      </c>
      <c r="M123" s="22" t="s">
        <v>28</v>
      </c>
      <c r="N123" s="22" t="s">
        <v>29</v>
      </c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>
        <v>18</v>
      </c>
      <c r="AD123" s="22">
        <v>9</v>
      </c>
      <c r="AE123" s="22"/>
      <c r="AF123" s="22"/>
      <c r="AG123" s="22"/>
      <c r="AH123" s="22">
        <v>27</v>
      </c>
    </row>
    <row r="124" spans="1:34" ht="46.5" customHeight="1">
      <c r="A124" s="22" t="s">
        <v>288</v>
      </c>
      <c r="B124" s="23"/>
      <c r="C124" s="5" t="s">
        <v>20</v>
      </c>
      <c r="D124" s="5" t="s">
        <v>285</v>
      </c>
      <c r="E124" s="5" t="s">
        <v>289</v>
      </c>
      <c r="F124" s="5" t="s">
        <v>104</v>
      </c>
      <c r="G124" s="5" t="s">
        <v>245</v>
      </c>
      <c r="H124" s="5" t="s">
        <v>79</v>
      </c>
      <c r="I124" s="5">
        <v>0</v>
      </c>
      <c r="J124" s="7">
        <v>170</v>
      </c>
      <c r="K124" s="7">
        <f t="shared" si="4"/>
        <v>42.5</v>
      </c>
      <c r="L124" s="22" t="s">
        <v>27</v>
      </c>
      <c r="M124" s="22" t="s">
        <v>28</v>
      </c>
      <c r="N124" s="22" t="s">
        <v>29</v>
      </c>
      <c r="O124" s="22"/>
      <c r="P124" s="22"/>
      <c r="Q124" s="22"/>
      <c r="R124" s="22"/>
      <c r="S124" s="22">
        <v>1</v>
      </c>
      <c r="T124" s="22">
        <v>3</v>
      </c>
      <c r="U124" s="22">
        <v>1</v>
      </c>
      <c r="V124" s="22">
        <v>4</v>
      </c>
      <c r="W124" s="22">
        <v>1</v>
      </c>
      <c r="X124" s="22">
        <v>4</v>
      </c>
      <c r="Y124" s="22"/>
      <c r="Z124" s="22">
        <v>2</v>
      </c>
      <c r="AA124" s="22"/>
      <c r="AB124" s="22"/>
      <c r="AC124" s="22"/>
      <c r="AD124" s="22"/>
      <c r="AE124" s="22"/>
      <c r="AF124" s="22"/>
      <c r="AG124" s="22"/>
      <c r="AH124" s="22">
        <v>16</v>
      </c>
    </row>
    <row r="125" spans="1:34" ht="46.5" customHeight="1">
      <c r="A125" s="22" t="s">
        <v>290</v>
      </c>
      <c r="B125" s="23"/>
      <c r="C125" s="5" t="s">
        <v>20</v>
      </c>
      <c r="D125" s="5" t="s">
        <v>291</v>
      </c>
      <c r="E125" s="5" t="s">
        <v>292</v>
      </c>
      <c r="F125" s="5" t="s">
        <v>60</v>
      </c>
      <c r="G125" s="5" t="s">
        <v>170</v>
      </c>
      <c r="H125" s="5" t="s">
        <v>96</v>
      </c>
      <c r="I125" s="5" t="s">
        <v>34</v>
      </c>
      <c r="J125" s="7">
        <v>140</v>
      </c>
      <c r="K125" s="7">
        <f t="shared" si="4"/>
        <v>35</v>
      </c>
      <c r="L125" s="22" t="s">
        <v>27</v>
      </c>
      <c r="M125" s="22" t="s">
        <v>44</v>
      </c>
      <c r="N125" s="22" t="s">
        <v>29</v>
      </c>
      <c r="O125" s="22"/>
      <c r="P125" s="22"/>
      <c r="Q125" s="22"/>
      <c r="R125" s="22"/>
      <c r="S125" s="22">
        <v>7</v>
      </c>
      <c r="T125" s="22">
        <v>1</v>
      </c>
      <c r="U125" s="22">
        <v>13</v>
      </c>
      <c r="V125" s="22">
        <v>7</v>
      </c>
      <c r="W125" s="22">
        <v>13</v>
      </c>
      <c r="X125" s="22">
        <v>7</v>
      </c>
      <c r="Y125" s="22">
        <v>13</v>
      </c>
      <c r="Z125" s="22">
        <v>1</v>
      </c>
      <c r="AA125" s="22">
        <v>6</v>
      </c>
      <c r="AB125" s="22"/>
      <c r="AC125" s="22"/>
      <c r="AD125" s="22"/>
      <c r="AE125" s="22"/>
      <c r="AF125" s="22"/>
      <c r="AG125" s="22"/>
      <c r="AH125" s="22">
        <v>68</v>
      </c>
    </row>
    <row r="126" spans="1:34" ht="46.5" customHeight="1">
      <c r="A126" s="22" t="s">
        <v>293</v>
      </c>
      <c r="B126" s="23"/>
      <c r="C126" s="5" t="s">
        <v>20</v>
      </c>
      <c r="D126" s="5" t="s">
        <v>294</v>
      </c>
      <c r="E126" s="5" t="s">
        <v>295</v>
      </c>
      <c r="F126" s="5" t="s">
        <v>90</v>
      </c>
      <c r="G126" s="5" t="s">
        <v>32</v>
      </c>
      <c r="H126" s="5" t="s">
        <v>33</v>
      </c>
      <c r="I126" s="5" t="s">
        <v>34</v>
      </c>
      <c r="J126" s="7">
        <v>200</v>
      </c>
      <c r="K126" s="7">
        <f t="shared" si="4"/>
        <v>50</v>
      </c>
      <c r="L126" s="22" t="s">
        <v>27</v>
      </c>
      <c r="M126" s="22" t="s">
        <v>28</v>
      </c>
      <c r="N126" s="22" t="s">
        <v>29</v>
      </c>
      <c r="O126" s="22"/>
      <c r="P126" s="22"/>
      <c r="Q126" s="22"/>
      <c r="R126" s="22"/>
      <c r="S126" s="22"/>
      <c r="T126" s="22">
        <v>2</v>
      </c>
      <c r="U126" s="22">
        <v>1</v>
      </c>
      <c r="V126" s="22">
        <v>3</v>
      </c>
      <c r="W126" s="22"/>
      <c r="X126" s="22">
        <v>2</v>
      </c>
      <c r="Y126" s="22"/>
      <c r="Z126" s="22">
        <v>1</v>
      </c>
      <c r="AA126" s="22"/>
      <c r="AB126" s="22"/>
      <c r="AC126" s="22"/>
      <c r="AD126" s="22"/>
      <c r="AE126" s="22"/>
      <c r="AF126" s="22"/>
      <c r="AG126" s="22"/>
      <c r="AH126" s="22">
        <v>9</v>
      </c>
    </row>
    <row r="127" spans="1:34" ht="46.5" customHeight="1">
      <c r="A127" s="22" t="s">
        <v>296</v>
      </c>
      <c r="B127" s="23"/>
      <c r="C127" s="5" t="s">
        <v>20</v>
      </c>
      <c r="D127" s="5" t="s">
        <v>294</v>
      </c>
      <c r="E127" s="5" t="s">
        <v>297</v>
      </c>
      <c r="F127" s="5" t="s">
        <v>90</v>
      </c>
      <c r="G127" s="5" t="s">
        <v>207</v>
      </c>
      <c r="H127" s="5" t="s">
        <v>96</v>
      </c>
      <c r="I127" s="5" t="s">
        <v>34</v>
      </c>
      <c r="J127" s="7">
        <v>200</v>
      </c>
      <c r="K127" s="7">
        <f t="shared" si="4"/>
        <v>50</v>
      </c>
      <c r="L127" s="22" t="s">
        <v>27</v>
      </c>
      <c r="M127" s="22" t="s">
        <v>44</v>
      </c>
      <c r="N127" s="22" t="s">
        <v>29</v>
      </c>
      <c r="O127" s="22"/>
      <c r="P127" s="22"/>
      <c r="Q127" s="22"/>
      <c r="R127" s="22"/>
      <c r="S127" s="22">
        <v>11</v>
      </c>
      <c r="T127" s="22">
        <v>6</v>
      </c>
      <c r="U127" s="22">
        <v>28</v>
      </c>
      <c r="V127" s="22">
        <v>18</v>
      </c>
      <c r="W127" s="22">
        <v>27</v>
      </c>
      <c r="X127" s="22">
        <v>19</v>
      </c>
      <c r="Y127" s="22">
        <v>9</v>
      </c>
      <c r="Z127" s="22">
        <v>1</v>
      </c>
      <c r="AA127" s="22">
        <v>6</v>
      </c>
      <c r="AB127" s="22"/>
      <c r="AC127" s="22"/>
      <c r="AD127" s="22"/>
      <c r="AE127" s="22"/>
      <c r="AF127" s="22"/>
      <c r="AG127" s="22"/>
      <c r="AH127" s="22">
        <v>125</v>
      </c>
    </row>
    <row r="128" spans="1:34" ht="46.5" customHeight="1">
      <c r="A128" s="22" t="s">
        <v>296</v>
      </c>
      <c r="B128" s="23"/>
      <c r="C128" s="5" t="s">
        <v>20</v>
      </c>
      <c r="D128" s="5" t="s">
        <v>294</v>
      </c>
      <c r="E128" s="5" t="s">
        <v>297</v>
      </c>
      <c r="F128" s="5" t="s">
        <v>90</v>
      </c>
      <c r="G128" s="5" t="s">
        <v>207</v>
      </c>
      <c r="H128" s="5" t="s">
        <v>96</v>
      </c>
      <c r="I128" s="5" t="s">
        <v>34</v>
      </c>
      <c r="J128" s="7">
        <v>200</v>
      </c>
      <c r="K128" s="7">
        <f t="shared" si="4"/>
        <v>50</v>
      </c>
      <c r="L128" s="22" t="s">
        <v>27</v>
      </c>
      <c r="M128" s="22" t="s">
        <v>28</v>
      </c>
      <c r="N128" s="22" t="s">
        <v>29</v>
      </c>
      <c r="O128" s="22"/>
      <c r="P128" s="22"/>
      <c r="Q128" s="22"/>
      <c r="R128" s="22"/>
      <c r="S128" s="22"/>
      <c r="T128" s="22"/>
      <c r="U128" s="22">
        <v>8</v>
      </c>
      <c r="V128" s="22">
        <v>11</v>
      </c>
      <c r="W128" s="22">
        <v>7</v>
      </c>
      <c r="X128" s="22">
        <v>11</v>
      </c>
      <c r="Y128" s="22">
        <v>3</v>
      </c>
      <c r="Z128" s="22">
        <v>1</v>
      </c>
      <c r="AA128" s="22"/>
      <c r="AB128" s="22">
        <v>4</v>
      </c>
      <c r="AC128" s="22">
        <v>4</v>
      </c>
      <c r="AD128" s="22">
        <v>3</v>
      </c>
      <c r="AE128" s="22"/>
      <c r="AF128" s="22"/>
      <c r="AG128" s="22"/>
      <c r="AH128" s="22">
        <v>52</v>
      </c>
    </row>
    <row r="129" spans="1:34" ht="46.5" customHeight="1">
      <c r="A129" s="22" t="s">
        <v>298</v>
      </c>
      <c r="B129" s="23"/>
      <c r="C129" s="5" t="s">
        <v>20</v>
      </c>
      <c r="D129" s="5" t="s">
        <v>294</v>
      </c>
      <c r="E129" s="5" t="s">
        <v>299</v>
      </c>
      <c r="F129" s="5" t="s">
        <v>104</v>
      </c>
      <c r="G129" s="5" t="s">
        <v>32</v>
      </c>
      <c r="H129" s="5" t="s">
        <v>79</v>
      </c>
      <c r="I129" s="5">
        <v>0</v>
      </c>
      <c r="J129" s="7">
        <v>200</v>
      </c>
      <c r="K129" s="7">
        <f t="shared" si="4"/>
        <v>50</v>
      </c>
      <c r="L129" s="22" t="s">
        <v>27</v>
      </c>
      <c r="M129" s="22" t="s">
        <v>28</v>
      </c>
      <c r="N129" s="22" t="s">
        <v>29</v>
      </c>
      <c r="O129" s="22"/>
      <c r="P129" s="22"/>
      <c r="Q129" s="22"/>
      <c r="R129" s="22"/>
      <c r="S129" s="22">
        <v>6</v>
      </c>
      <c r="T129" s="22">
        <v>2</v>
      </c>
      <c r="U129" s="22"/>
      <c r="V129" s="22">
        <v>2</v>
      </c>
      <c r="W129" s="22">
        <v>10</v>
      </c>
      <c r="X129" s="22"/>
      <c r="Y129" s="22">
        <v>10</v>
      </c>
      <c r="Z129" s="22">
        <v>2</v>
      </c>
      <c r="AA129" s="22">
        <v>17</v>
      </c>
      <c r="AB129" s="22">
        <v>3</v>
      </c>
      <c r="AC129" s="22">
        <v>10</v>
      </c>
      <c r="AD129" s="22">
        <v>1</v>
      </c>
      <c r="AE129" s="22"/>
      <c r="AF129" s="22"/>
      <c r="AG129" s="22"/>
      <c r="AH129" s="22">
        <v>63</v>
      </c>
    </row>
    <row r="130" spans="1:34" ht="46.5" customHeight="1">
      <c r="A130" s="22" t="s">
        <v>300</v>
      </c>
      <c r="B130" s="23"/>
      <c r="C130" s="5" t="s">
        <v>20</v>
      </c>
      <c r="D130" s="5" t="s">
        <v>301</v>
      </c>
      <c r="E130" s="5" t="s">
        <v>302</v>
      </c>
      <c r="F130" s="5" t="s">
        <v>90</v>
      </c>
      <c r="G130" s="5" t="s">
        <v>245</v>
      </c>
      <c r="H130" s="5" t="s">
        <v>33</v>
      </c>
      <c r="I130" s="5" t="s">
        <v>34</v>
      </c>
      <c r="J130" s="7">
        <v>180</v>
      </c>
      <c r="K130" s="7">
        <f t="shared" si="4"/>
        <v>45</v>
      </c>
      <c r="L130" s="22" t="s">
        <v>27</v>
      </c>
      <c r="M130" s="22" t="s">
        <v>28</v>
      </c>
      <c r="N130" s="22" t="s">
        <v>29</v>
      </c>
      <c r="O130" s="22"/>
      <c r="P130" s="22"/>
      <c r="Q130" s="22"/>
      <c r="R130" s="22"/>
      <c r="S130" s="22">
        <v>2</v>
      </c>
      <c r="T130" s="22">
        <v>2</v>
      </c>
      <c r="U130" s="22">
        <v>6</v>
      </c>
      <c r="V130" s="22">
        <v>3</v>
      </c>
      <c r="W130" s="22"/>
      <c r="X130" s="22">
        <v>2</v>
      </c>
      <c r="Y130" s="22"/>
      <c r="Z130" s="22"/>
      <c r="AA130" s="22">
        <v>6</v>
      </c>
      <c r="AB130" s="22"/>
      <c r="AC130" s="22"/>
      <c r="AD130" s="22"/>
      <c r="AE130" s="22"/>
      <c r="AF130" s="22"/>
      <c r="AG130" s="22"/>
      <c r="AH130" s="22">
        <v>21</v>
      </c>
    </row>
    <row r="131" spans="1:34" ht="46.5" customHeight="1">
      <c r="A131" s="22" t="s">
        <v>303</v>
      </c>
      <c r="B131" s="23"/>
      <c r="C131" s="5" t="s">
        <v>20</v>
      </c>
      <c r="D131" s="5" t="s">
        <v>301</v>
      </c>
      <c r="E131" s="5" t="s">
        <v>304</v>
      </c>
      <c r="F131" s="5" t="s">
        <v>90</v>
      </c>
      <c r="G131" s="5" t="s">
        <v>245</v>
      </c>
      <c r="H131" s="5" t="s">
        <v>33</v>
      </c>
      <c r="I131" s="5" t="s">
        <v>34</v>
      </c>
      <c r="J131" s="7">
        <v>180</v>
      </c>
      <c r="K131" s="7">
        <f t="shared" si="4"/>
        <v>45</v>
      </c>
      <c r="L131" s="22" t="s">
        <v>27</v>
      </c>
      <c r="M131" s="22" t="s">
        <v>28</v>
      </c>
      <c r="N131" s="22" t="s">
        <v>29</v>
      </c>
      <c r="O131" s="22"/>
      <c r="P131" s="22"/>
      <c r="Q131" s="22"/>
      <c r="R131" s="22"/>
      <c r="S131" s="22">
        <v>1</v>
      </c>
      <c r="T131" s="22">
        <v>2</v>
      </c>
      <c r="U131" s="22"/>
      <c r="V131" s="22">
        <v>3</v>
      </c>
      <c r="W131" s="22"/>
      <c r="X131" s="22"/>
      <c r="Y131" s="22">
        <v>1</v>
      </c>
      <c r="Z131" s="22"/>
      <c r="AA131" s="22">
        <v>1</v>
      </c>
      <c r="AB131" s="22"/>
      <c r="AC131" s="22">
        <v>1</v>
      </c>
      <c r="AD131" s="22"/>
      <c r="AE131" s="22"/>
      <c r="AF131" s="22"/>
      <c r="AG131" s="22"/>
      <c r="AH131" s="22">
        <v>9</v>
      </c>
    </row>
    <row r="132" spans="1:34" ht="46.5" customHeight="1">
      <c r="A132" s="22" t="s">
        <v>305</v>
      </c>
      <c r="B132" s="23"/>
      <c r="C132" s="5" t="s">
        <v>20</v>
      </c>
      <c r="D132" s="5" t="s">
        <v>301</v>
      </c>
      <c r="E132" s="5" t="s">
        <v>306</v>
      </c>
      <c r="F132" s="5" t="s">
        <v>104</v>
      </c>
      <c r="G132" s="5" t="s">
        <v>245</v>
      </c>
      <c r="H132" s="5" t="s">
        <v>79</v>
      </c>
      <c r="I132" s="5">
        <v>0</v>
      </c>
      <c r="J132" s="7">
        <v>180</v>
      </c>
      <c r="K132" s="7">
        <f t="shared" si="4"/>
        <v>45</v>
      </c>
      <c r="L132" s="22" t="s">
        <v>27</v>
      </c>
      <c r="M132" s="22" t="s">
        <v>44</v>
      </c>
      <c r="N132" s="22" t="s">
        <v>29</v>
      </c>
      <c r="O132" s="22"/>
      <c r="P132" s="22"/>
      <c r="Q132" s="22"/>
      <c r="R132" s="22"/>
      <c r="S132" s="22">
        <v>4</v>
      </c>
      <c r="T132" s="22">
        <v>10</v>
      </c>
      <c r="U132" s="22">
        <v>2</v>
      </c>
      <c r="V132" s="22"/>
      <c r="W132" s="22"/>
      <c r="X132" s="22"/>
      <c r="Y132" s="22"/>
      <c r="Z132" s="22">
        <v>4</v>
      </c>
      <c r="AA132" s="22"/>
      <c r="AB132" s="22">
        <v>8</v>
      </c>
      <c r="AC132" s="22">
        <v>2</v>
      </c>
      <c r="AD132" s="22">
        <v>5</v>
      </c>
      <c r="AE132" s="22"/>
      <c r="AF132" s="22"/>
      <c r="AG132" s="22"/>
      <c r="AH132" s="22">
        <v>35</v>
      </c>
    </row>
    <row r="133" spans="1:34" ht="46.5" customHeight="1">
      <c r="A133" s="22" t="s">
        <v>305</v>
      </c>
      <c r="B133" s="23"/>
      <c r="C133" s="5" t="s">
        <v>20</v>
      </c>
      <c r="D133" s="5" t="s">
        <v>301</v>
      </c>
      <c r="E133" s="5" t="s">
        <v>306</v>
      </c>
      <c r="F133" s="5" t="s">
        <v>104</v>
      </c>
      <c r="G133" s="5" t="s">
        <v>245</v>
      </c>
      <c r="H133" s="5" t="s">
        <v>79</v>
      </c>
      <c r="I133" s="5">
        <v>0</v>
      </c>
      <c r="J133" s="7">
        <v>180</v>
      </c>
      <c r="K133" s="7">
        <f t="shared" si="4"/>
        <v>45</v>
      </c>
      <c r="L133" s="22" t="s">
        <v>27</v>
      </c>
      <c r="M133" s="22" t="s">
        <v>28</v>
      </c>
      <c r="N133" s="22" t="s">
        <v>29</v>
      </c>
      <c r="O133" s="22"/>
      <c r="P133" s="22"/>
      <c r="Q133" s="22"/>
      <c r="R133" s="22"/>
      <c r="S133" s="22">
        <v>4</v>
      </c>
      <c r="T133" s="22">
        <v>4</v>
      </c>
      <c r="U133" s="22">
        <v>5</v>
      </c>
      <c r="V133" s="22">
        <v>6</v>
      </c>
      <c r="W133" s="22">
        <v>6</v>
      </c>
      <c r="X133" s="22">
        <v>6</v>
      </c>
      <c r="Y133" s="22">
        <v>6</v>
      </c>
      <c r="Z133" s="22">
        <v>6</v>
      </c>
      <c r="AA133" s="22">
        <v>6</v>
      </c>
      <c r="AB133" s="22">
        <v>4</v>
      </c>
      <c r="AC133" s="22">
        <v>4</v>
      </c>
      <c r="AD133" s="22"/>
      <c r="AE133" s="22"/>
      <c r="AF133" s="22"/>
      <c r="AG133" s="22"/>
      <c r="AH133" s="22">
        <v>57</v>
      </c>
    </row>
    <row r="134" spans="1:34" ht="46.5" customHeight="1">
      <c r="A134" s="22" t="s">
        <v>307</v>
      </c>
      <c r="B134" s="23"/>
      <c r="C134" s="5" t="s">
        <v>20</v>
      </c>
      <c r="D134" s="5" t="s">
        <v>301</v>
      </c>
      <c r="E134" s="5" t="s">
        <v>308</v>
      </c>
      <c r="F134" s="5" t="s">
        <v>104</v>
      </c>
      <c r="G134" s="5" t="s">
        <v>245</v>
      </c>
      <c r="H134" s="5" t="s">
        <v>79</v>
      </c>
      <c r="I134" s="5">
        <v>0</v>
      </c>
      <c r="J134" s="7">
        <v>180</v>
      </c>
      <c r="K134" s="7">
        <f t="shared" si="4"/>
        <v>45</v>
      </c>
      <c r="L134" s="22" t="s">
        <v>27</v>
      </c>
      <c r="M134" s="22" t="s">
        <v>44</v>
      </c>
      <c r="N134" s="22" t="s">
        <v>29</v>
      </c>
      <c r="O134" s="22"/>
      <c r="P134" s="22"/>
      <c r="Q134" s="22"/>
      <c r="R134" s="22"/>
      <c r="S134" s="22">
        <v>15</v>
      </c>
      <c r="T134" s="22">
        <v>13</v>
      </c>
      <c r="U134" s="22">
        <v>26</v>
      </c>
      <c r="V134" s="22">
        <v>15</v>
      </c>
      <c r="W134" s="22">
        <v>36</v>
      </c>
      <c r="X134" s="22">
        <v>24</v>
      </c>
      <c r="Y134" s="22">
        <v>28</v>
      </c>
      <c r="Z134" s="22">
        <v>12</v>
      </c>
      <c r="AA134" s="22">
        <v>25</v>
      </c>
      <c r="AB134" s="22">
        <v>4</v>
      </c>
      <c r="AC134" s="22">
        <v>12</v>
      </c>
      <c r="AD134" s="22">
        <v>6</v>
      </c>
      <c r="AE134" s="22"/>
      <c r="AF134" s="22"/>
      <c r="AG134" s="22"/>
      <c r="AH134" s="22">
        <v>216</v>
      </c>
    </row>
    <row r="135" spans="1:34" ht="46.5" customHeight="1">
      <c r="A135" s="22" t="s">
        <v>309</v>
      </c>
      <c r="B135" s="23"/>
      <c r="C135" s="5" t="s">
        <v>20</v>
      </c>
      <c r="D135" s="5" t="s">
        <v>310</v>
      </c>
      <c r="E135" s="5" t="s">
        <v>311</v>
      </c>
      <c r="F135" s="5" t="s">
        <v>90</v>
      </c>
      <c r="G135" s="5" t="s">
        <v>180</v>
      </c>
      <c r="H135" s="5" t="s">
        <v>37</v>
      </c>
      <c r="I135" s="5" t="s">
        <v>34</v>
      </c>
      <c r="J135" s="7">
        <v>180</v>
      </c>
      <c r="K135" s="7">
        <f t="shared" si="4"/>
        <v>45</v>
      </c>
      <c r="L135" s="22" t="s">
        <v>27</v>
      </c>
      <c r="M135" s="22" t="s">
        <v>44</v>
      </c>
      <c r="N135" s="22" t="s">
        <v>29</v>
      </c>
      <c r="O135" s="22"/>
      <c r="P135" s="22"/>
      <c r="Q135" s="22"/>
      <c r="R135" s="22"/>
      <c r="S135" s="22">
        <v>5</v>
      </c>
      <c r="T135" s="22">
        <v>4</v>
      </c>
      <c r="U135" s="22">
        <v>8</v>
      </c>
      <c r="V135" s="22">
        <v>7</v>
      </c>
      <c r="W135" s="22">
        <v>8</v>
      </c>
      <c r="X135" s="22">
        <v>6</v>
      </c>
      <c r="Y135" s="22">
        <v>7</v>
      </c>
      <c r="Z135" s="22">
        <v>2</v>
      </c>
      <c r="AA135" s="22">
        <v>1</v>
      </c>
      <c r="AB135" s="22"/>
      <c r="AC135" s="22"/>
      <c r="AD135" s="22"/>
      <c r="AE135" s="22"/>
      <c r="AF135" s="22"/>
      <c r="AG135" s="22"/>
      <c r="AH135" s="22">
        <v>48</v>
      </c>
    </row>
    <row r="136" spans="1:34" ht="46.5" customHeight="1">
      <c r="A136" s="22" t="s">
        <v>309</v>
      </c>
      <c r="B136" s="23"/>
      <c r="C136" s="5" t="s">
        <v>20</v>
      </c>
      <c r="D136" s="5" t="s">
        <v>310</v>
      </c>
      <c r="E136" s="5" t="s">
        <v>311</v>
      </c>
      <c r="F136" s="5" t="s">
        <v>90</v>
      </c>
      <c r="G136" s="5" t="s">
        <v>180</v>
      </c>
      <c r="H136" s="5" t="s">
        <v>37</v>
      </c>
      <c r="I136" s="5" t="s">
        <v>34</v>
      </c>
      <c r="J136" s="7">
        <v>180</v>
      </c>
      <c r="K136" s="7">
        <f t="shared" si="4"/>
        <v>45</v>
      </c>
      <c r="L136" s="22" t="s">
        <v>27</v>
      </c>
      <c r="M136" s="22" t="s">
        <v>28</v>
      </c>
      <c r="N136" s="22" t="s">
        <v>29</v>
      </c>
      <c r="O136" s="22"/>
      <c r="P136" s="22"/>
      <c r="Q136" s="22"/>
      <c r="R136" s="22"/>
      <c r="S136" s="22">
        <v>1</v>
      </c>
      <c r="T136" s="22">
        <v>1</v>
      </c>
      <c r="U136" s="22">
        <v>2</v>
      </c>
      <c r="V136" s="22">
        <v>2</v>
      </c>
      <c r="W136" s="22">
        <v>2</v>
      </c>
      <c r="X136" s="22">
        <v>2</v>
      </c>
      <c r="Y136" s="22">
        <v>2</v>
      </c>
      <c r="Z136" s="22">
        <v>1</v>
      </c>
      <c r="AA136" s="22">
        <v>1</v>
      </c>
      <c r="AB136" s="22"/>
      <c r="AC136" s="22"/>
      <c r="AD136" s="22"/>
      <c r="AE136" s="22"/>
      <c r="AF136" s="22"/>
      <c r="AG136" s="22"/>
      <c r="AH136" s="22">
        <v>14</v>
      </c>
    </row>
    <row r="137" spans="1:34" ht="46.5" customHeight="1">
      <c r="A137" s="22" t="s">
        <v>312</v>
      </c>
      <c r="B137" s="23"/>
      <c r="C137" s="5" t="s">
        <v>20</v>
      </c>
      <c r="D137" s="5" t="s">
        <v>313</v>
      </c>
      <c r="E137" s="5" t="s">
        <v>314</v>
      </c>
      <c r="F137" s="5" t="s">
        <v>90</v>
      </c>
      <c r="G137" s="5" t="s">
        <v>180</v>
      </c>
      <c r="H137" s="5" t="s">
        <v>37</v>
      </c>
      <c r="I137" s="5" t="s">
        <v>34</v>
      </c>
      <c r="J137" s="7">
        <v>200</v>
      </c>
      <c r="K137" s="7">
        <f t="shared" si="4"/>
        <v>50</v>
      </c>
      <c r="L137" s="22" t="s">
        <v>27</v>
      </c>
      <c r="M137" s="22" t="s">
        <v>44</v>
      </c>
      <c r="N137" s="22" t="s">
        <v>29</v>
      </c>
      <c r="O137" s="22"/>
      <c r="P137" s="22"/>
      <c r="Q137" s="22"/>
      <c r="R137" s="22"/>
      <c r="S137" s="22">
        <v>3</v>
      </c>
      <c r="T137" s="22">
        <v>3</v>
      </c>
      <c r="U137" s="22">
        <v>2</v>
      </c>
      <c r="V137" s="22"/>
      <c r="W137" s="22">
        <v>1</v>
      </c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>
        <v>9</v>
      </c>
    </row>
    <row r="138" spans="1:34" ht="46.5" customHeight="1">
      <c r="A138" s="22" t="s">
        <v>315</v>
      </c>
      <c r="B138" s="23"/>
      <c r="C138" s="5" t="s">
        <v>20</v>
      </c>
      <c r="D138" s="5" t="s">
        <v>316</v>
      </c>
      <c r="E138" s="5" t="s">
        <v>317</v>
      </c>
      <c r="F138" s="5" t="s">
        <v>90</v>
      </c>
      <c r="G138" s="5" t="s">
        <v>170</v>
      </c>
      <c r="H138" s="5" t="s">
        <v>318</v>
      </c>
      <c r="I138" s="5" t="s">
        <v>34</v>
      </c>
      <c r="J138" s="7">
        <v>160</v>
      </c>
      <c r="K138" s="7">
        <f t="shared" si="4"/>
        <v>40</v>
      </c>
      <c r="L138" s="22" t="s">
        <v>27</v>
      </c>
      <c r="M138" s="22" t="s">
        <v>44</v>
      </c>
      <c r="N138" s="22" t="s">
        <v>29</v>
      </c>
      <c r="O138" s="22"/>
      <c r="P138" s="22"/>
      <c r="Q138" s="22"/>
      <c r="R138" s="22"/>
      <c r="S138" s="22"/>
      <c r="T138" s="22"/>
      <c r="U138" s="22">
        <v>1</v>
      </c>
      <c r="V138" s="22">
        <v>1</v>
      </c>
      <c r="W138" s="22"/>
      <c r="X138" s="22">
        <v>3</v>
      </c>
      <c r="Y138" s="22"/>
      <c r="Z138" s="22"/>
      <c r="AA138" s="22"/>
      <c r="AB138" s="22"/>
      <c r="AC138" s="22">
        <v>5</v>
      </c>
      <c r="AD138" s="22">
        <v>7</v>
      </c>
      <c r="AE138" s="22"/>
      <c r="AF138" s="22"/>
      <c r="AG138" s="22"/>
      <c r="AH138" s="22">
        <v>17</v>
      </c>
    </row>
    <row r="139" spans="1:34" ht="46.5" customHeight="1">
      <c r="A139" s="22" t="s">
        <v>319</v>
      </c>
      <c r="B139" s="23"/>
      <c r="C139" s="5" t="s">
        <v>20</v>
      </c>
      <c r="D139" s="5" t="s">
        <v>316</v>
      </c>
      <c r="E139" s="5" t="s">
        <v>320</v>
      </c>
      <c r="F139" s="5" t="s">
        <v>90</v>
      </c>
      <c r="G139" s="5" t="s">
        <v>170</v>
      </c>
      <c r="H139" s="5" t="s">
        <v>96</v>
      </c>
      <c r="I139" s="5" t="s">
        <v>34</v>
      </c>
      <c r="J139" s="7">
        <v>160</v>
      </c>
      <c r="K139" s="7">
        <f t="shared" si="4"/>
        <v>40</v>
      </c>
      <c r="L139" s="22" t="s">
        <v>27</v>
      </c>
      <c r="M139" s="22" t="s">
        <v>44</v>
      </c>
      <c r="N139" s="22" t="s">
        <v>29</v>
      </c>
      <c r="O139" s="22"/>
      <c r="P139" s="22"/>
      <c r="Q139" s="22"/>
      <c r="R139" s="22"/>
      <c r="S139" s="22">
        <v>16</v>
      </c>
      <c r="T139" s="22">
        <v>2</v>
      </c>
      <c r="U139" s="22">
        <v>26</v>
      </c>
      <c r="V139" s="22">
        <v>9</v>
      </c>
      <c r="W139" s="22">
        <v>21</v>
      </c>
      <c r="X139" s="22">
        <v>8</v>
      </c>
      <c r="Y139" s="22">
        <v>23</v>
      </c>
      <c r="Z139" s="22">
        <v>2</v>
      </c>
      <c r="AA139" s="22">
        <v>22</v>
      </c>
      <c r="AB139" s="22">
        <v>1</v>
      </c>
      <c r="AC139" s="22">
        <v>4</v>
      </c>
      <c r="AD139" s="22">
        <v>2</v>
      </c>
      <c r="AE139" s="22"/>
      <c r="AF139" s="22"/>
      <c r="AG139" s="22"/>
      <c r="AH139" s="22">
        <v>136</v>
      </c>
    </row>
    <row r="140" spans="1:34" ht="46.5" customHeight="1">
      <c r="A140" s="22" t="s">
        <v>321</v>
      </c>
      <c r="B140" s="23"/>
      <c r="C140" s="5" t="s">
        <v>20</v>
      </c>
      <c r="D140" s="5" t="s">
        <v>322</v>
      </c>
      <c r="E140" s="5" t="s">
        <v>323</v>
      </c>
      <c r="F140" s="5" t="s">
        <v>60</v>
      </c>
      <c r="G140" s="5" t="s">
        <v>245</v>
      </c>
      <c r="H140" s="5" t="s">
        <v>33</v>
      </c>
      <c r="I140" s="5" t="s">
        <v>26</v>
      </c>
      <c r="J140" s="7">
        <v>200</v>
      </c>
      <c r="K140" s="7">
        <f t="shared" si="4"/>
        <v>50</v>
      </c>
      <c r="L140" s="22" t="s">
        <v>27</v>
      </c>
      <c r="M140" s="22" t="s">
        <v>44</v>
      </c>
      <c r="N140" s="22" t="s">
        <v>29</v>
      </c>
      <c r="O140" s="22"/>
      <c r="P140" s="22"/>
      <c r="Q140" s="22"/>
      <c r="R140" s="22"/>
      <c r="S140" s="22">
        <v>1</v>
      </c>
      <c r="T140" s="22">
        <v>4</v>
      </c>
      <c r="U140" s="22"/>
      <c r="V140" s="22">
        <v>4</v>
      </c>
      <c r="W140" s="22">
        <v>1</v>
      </c>
      <c r="X140" s="22">
        <v>4</v>
      </c>
      <c r="Y140" s="22">
        <v>1</v>
      </c>
      <c r="Z140" s="22">
        <v>4</v>
      </c>
      <c r="AA140" s="22"/>
      <c r="AB140" s="22">
        <v>1</v>
      </c>
      <c r="AC140" s="22"/>
      <c r="AD140" s="22"/>
      <c r="AE140" s="22"/>
      <c r="AF140" s="22"/>
      <c r="AG140" s="22"/>
      <c r="AH140" s="22">
        <v>20</v>
      </c>
    </row>
    <row r="141" spans="1:34" ht="46.5" customHeight="1">
      <c r="A141" s="22" t="s">
        <v>321</v>
      </c>
      <c r="B141" s="23"/>
      <c r="C141" s="5" t="s">
        <v>20</v>
      </c>
      <c r="D141" s="5" t="s">
        <v>322</v>
      </c>
      <c r="E141" s="5" t="s">
        <v>323</v>
      </c>
      <c r="F141" s="5" t="s">
        <v>60</v>
      </c>
      <c r="G141" s="5" t="s">
        <v>245</v>
      </c>
      <c r="H141" s="5" t="s">
        <v>33</v>
      </c>
      <c r="I141" s="5" t="s">
        <v>26</v>
      </c>
      <c r="J141" s="7">
        <v>200</v>
      </c>
      <c r="K141" s="7">
        <f t="shared" si="4"/>
        <v>50</v>
      </c>
      <c r="L141" s="22" t="s">
        <v>27</v>
      </c>
      <c r="M141" s="22" t="s">
        <v>28</v>
      </c>
      <c r="N141" s="22" t="s">
        <v>29</v>
      </c>
      <c r="O141" s="22"/>
      <c r="P141" s="22"/>
      <c r="Q141" s="22"/>
      <c r="R141" s="22"/>
      <c r="S141" s="22"/>
      <c r="T141" s="22">
        <v>1</v>
      </c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>
        <v>1</v>
      </c>
    </row>
    <row r="142" spans="1:34" ht="46.5" customHeight="1">
      <c r="A142" s="22" t="s">
        <v>324</v>
      </c>
      <c r="B142" s="23"/>
      <c r="C142" s="5" t="s">
        <v>20</v>
      </c>
      <c r="D142" s="5" t="s">
        <v>322</v>
      </c>
      <c r="E142" s="5" t="s">
        <v>325</v>
      </c>
      <c r="F142" s="5" t="s">
        <v>60</v>
      </c>
      <c r="G142" s="5" t="s">
        <v>245</v>
      </c>
      <c r="H142" s="5" t="s">
        <v>33</v>
      </c>
      <c r="I142" s="5" t="s">
        <v>26</v>
      </c>
      <c r="J142" s="7">
        <v>200</v>
      </c>
      <c r="K142" s="7">
        <f t="shared" si="4"/>
        <v>50</v>
      </c>
      <c r="L142" s="22" t="s">
        <v>27</v>
      </c>
      <c r="M142" s="22" t="s">
        <v>44</v>
      </c>
      <c r="N142" s="22" t="s">
        <v>29</v>
      </c>
      <c r="O142" s="22"/>
      <c r="P142" s="22"/>
      <c r="Q142" s="22"/>
      <c r="R142" s="22"/>
      <c r="S142" s="22">
        <v>1</v>
      </c>
      <c r="T142" s="22">
        <v>4</v>
      </c>
      <c r="U142" s="22"/>
      <c r="V142" s="22">
        <v>4</v>
      </c>
      <c r="W142" s="22">
        <v>1</v>
      </c>
      <c r="X142" s="22">
        <v>4</v>
      </c>
      <c r="Y142" s="22">
        <v>1</v>
      </c>
      <c r="Z142" s="22">
        <v>4</v>
      </c>
      <c r="AA142" s="22"/>
      <c r="AB142" s="22">
        <v>3</v>
      </c>
      <c r="AC142" s="22"/>
      <c r="AD142" s="22"/>
      <c r="AE142" s="22"/>
      <c r="AF142" s="22"/>
      <c r="AG142" s="22"/>
      <c r="AH142" s="22">
        <v>22</v>
      </c>
    </row>
    <row r="143" spans="1:34" ht="46.5" customHeight="1">
      <c r="A143" s="22" t="s">
        <v>326</v>
      </c>
      <c r="B143" s="23"/>
      <c r="C143" s="5" t="s">
        <v>20</v>
      </c>
      <c r="D143" s="5" t="s">
        <v>327</v>
      </c>
      <c r="E143" s="5" t="s">
        <v>328</v>
      </c>
      <c r="F143" s="5" t="s">
        <v>23</v>
      </c>
      <c r="G143" s="5" t="s">
        <v>32</v>
      </c>
      <c r="H143" s="5" t="s">
        <v>33</v>
      </c>
      <c r="I143" s="5" t="s">
        <v>34</v>
      </c>
      <c r="J143" s="7">
        <v>280</v>
      </c>
      <c r="K143" s="7">
        <f t="shared" si="4"/>
        <v>70</v>
      </c>
      <c r="L143" s="22" t="s">
        <v>27</v>
      </c>
      <c r="M143" s="22" t="s">
        <v>28</v>
      </c>
      <c r="N143" s="22" t="s">
        <v>29</v>
      </c>
      <c r="O143" s="22"/>
      <c r="P143" s="22"/>
      <c r="Q143" s="22"/>
      <c r="R143" s="22"/>
      <c r="S143" s="22">
        <v>3</v>
      </c>
      <c r="T143" s="22">
        <v>6</v>
      </c>
      <c r="U143" s="22">
        <v>6</v>
      </c>
      <c r="V143" s="22">
        <v>4</v>
      </c>
      <c r="W143" s="22">
        <v>4</v>
      </c>
      <c r="X143" s="22">
        <v>4</v>
      </c>
      <c r="Y143" s="22">
        <v>4</v>
      </c>
      <c r="Z143" s="22">
        <v>3</v>
      </c>
      <c r="AA143" s="22">
        <v>2</v>
      </c>
      <c r="AB143" s="22"/>
      <c r="AC143" s="22"/>
      <c r="AD143" s="22"/>
      <c r="AE143" s="22"/>
      <c r="AF143" s="22"/>
      <c r="AG143" s="22"/>
      <c r="AH143" s="22">
        <v>36</v>
      </c>
    </row>
    <row r="144" spans="1:34" ht="46.5" customHeight="1">
      <c r="A144" s="22" t="s">
        <v>329</v>
      </c>
      <c r="B144" s="23"/>
      <c r="C144" s="5" t="s">
        <v>20</v>
      </c>
      <c r="D144" s="5" t="s">
        <v>330</v>
      </c>
      <c r="E144" s="5" t="s">
        <v>59</v>
      </c>
      <c r="F144" s="5" t="s">
        <v>23</v>
      </c>
      <c r="G144" s="5" t="s">
        <v>146</v>
      </c>
      <c r="H144" s="5" t="s">
        <v>33</v>
      </c>
      <c r="I144" s="5" t="s">
        <v>34</v>
      </c>
      <c r="J144" s="7">
        <v>310</v>
      </c>
      <c r="K144" s="7">
        <f t="shared" si="4"/>
        <v>77.5</v>
      </c>
      <c r="L144" s="22" t="s">
        <v>63</v>
      </c>
      <c r="M144" s="22" t="s">
        <v>44</v>
      </c>
      <c r="N144" s="22" t="s">
        <v>29</v>
      </c>
      <c r="O144" s="22"/>
      <c r="P144" s="22"/>
      <c r="Q144" s="22"/>
      <c r="R144" s="22"/>
      <c r="S144" s="22"/>
      <c r="T144" s="22">
        <v>1</v>
      </c>
      <c r="U144" s="22">
        <v>1</v>
      </c>
      <c r="V144" s="22">
        <v>2</v>
      </c>
      <c r="W144" s="22">
        <v>2</v>
      </c>
      <c r="X144" s="22">
        <v>4</v>
      </c>
      <c r="Y144" s="22">
        <v>2</v>
      </c>
      <c r="Z144" s="22">
        <v>3</v>
      </c>
      <c r="AA144" s="22">
        <v>1</v>
      </c>
      <c r="AB144" s="22">
        <v>1</v>
      </c>
      <c r="AC144" s="22">
        <v>1</v>
      </c>
      <c r="AD144" s="22"/>
      <c r="AE144" s="22"/>
      <c r="AF144" s="22"/>
      <c r="AG144" s="22"/>
      <c r="AH144" s="22">
        <v>18</v>
      </c>
    </row>
    <row r="145" spans="1:34" ht="46.5" customHeight="1">
      <c r="A145" s="22" t="s">
        <v>331</v>
      </c>
      <c r="B145" s="23"/>
      <c r="C145" s="5" t="s">
        <v>20</v>
      </c>
      <c r="D145" s="5" t="s">
        <v>330</v>
      </c>
      <c r="E145" s="5" t="s">
        <v>332</v>
      </c>
      <c r="F145" s="5" t="s">
        <v>23</v>
      </c>
      <c r="G145" s="5" t="s">
        <v>146</v>
      </c>
      <c r="H145" s="5" t="s">
        <v>33</v>
      </c>
      <c r="I145" s="5" t="s">
        <v>34</v>
      </c>
      <c r="J145" s="7">
        <v>310</v>
      </c>
      <c r="K145" s="7">
        <f t="shared" si="4"/>
        <v>77.5</v>
      </c>
      <c r="L145" s="22" t="s">
        <v>63</v>
      </c>
      <c r="M145" s="22" t="s">
        <v>44</v>
      </c>
      <c r="N145" s="22" t="s">
        <v>29</v>
      </c>
      <c r="O145" s="22"/>
      <c r="P145" s="22"/>
      <c r="Q145" s="22"/>
      <c r="R145" s="22"/>
      <c r="S145" s="22"/>
      <c r="T145" s="22">
        <v>1</v>
      </c>
      <c r="U145" s="22"/>
      <c r="V145" s="22">
        <v>1</v>
      </c>
      <c r="W145" s="22"/>
      <c r="X145" s="22">
        <v>2</v>
      </c>
      <c r="Y145" s="22">
        <v>1</v>
      </c>
      <c r="Z145" s="22">
        <v>2</v>
      </c>
      <c r="AA145" s="22"/>
      <c r="AB145" s="22"/>
      <c r="AC145" s="22"/>
      <c r="AD145" s="22"/>
      <c r="AE145" s="22"/>
      <c r="AF145" s="22"/>
      <c r="AG145" s="22"/>
      <c r="AH145" s="22">
        <v>7</v>
      </c>
    </row>
    <row r="146" spans="1:34" ht="46.5" customHeight="1">
      <c r="A146" s="22" t="s">
        <v>333</v>
      </c>
      <c r="B146" s="23"/>
      <c r="C146" s="5" t="s">
        <v>20</v>
      </c>
      <c r="D146" s="5" t="s">
        <v>334</v>
      </c>
      <c r="E146" s="5" t="s">
        <v>335</v>
      </c>
      <c r="F146" s="5" t="s">
        <v>23</v>
      </c>
      <c r="G146" s="5" t="s">
        <v>32</v>
      </c>
      <c r="H146" s="5" t="s">
        <v>33</v>
      </c>
      <c r="I146" s="5" t="s">
        <v>34</v>
      </c>
      <c r="J146" s="7">
        <v>310</v>
      </c>
      <c r="K146" s="7">
        <f t="shared" si="4"/>
        <v>77.5</v>
      </c>
      <c r="L146" s="22" t="s">
        <v>63</v>
      </c>
      <c r="M146" s="22" t="s">
        <v>44</v>
      </c>
      <c r="N146" s="22" t="s">
        <v>29</v>
      </c>
      <c r="O146" s="22"/>
      <c r="P146" s="22"/>
      <c r="Q146" s="22"/>
      <c r="R146" s="22"/>
      <c r="S146" s="22">
        <v>1</v>
      </c>
      <c r="T146" s="22">
        <v>2</v>
      </c>
      <c r="U146" s="22"/>
      <c r="V146" s="22">
        <v>2</v>
      </c>
      <c r="W146" s="22">
        <v>1</v>
      </c>
      <c r="X146" s="22">
        <v>2</v>
      </c>
      <c r="Y146" s="22">
        <v>1</v>
      </c>
      <c r="Z146" s="22">
        <v>2</v>
      </c>
      <c r="AA146" s="22"/>
      <c r="AB146" s="22">
        <v>1</v>
      </c>
      <c r="AC146" s="22"/>
      <c r="AD146" s="22"/>
      <c r="AE146" s="22"/>
      <c r="AF146" s="22"/>
      <c r="AG146" s="22"/>
      <c r="AH146" s="22">
        <v>12</v>
      </c>
    </row>
    <row r="147" spans="1:34" ht="46.5" customHeight="1">
      <c r="A147" s="22" t="s">
        <v>336</v>
      </c>
      <c r="B147" s="23"/>
      <c r="C147" s="5" t="s">
        <v>20</v>
      </c>
      <c r="D147" s="5" t="s">
        <v>337</v>
      </c>
      <c r="E147" s="5" t="s">
        <v>338</v>
      </c>
      <c r="F147" s="5" t="s">
        <v>60</v>
      </c>
      <c r="G147" s="5" t="s">
        <v>32</v>
      </c>
      <c r="H147" s="5" t="s">
        <v>33</v>
      </c>
      <c r="I147" s="5" t="s">
        <v>34</v>
      </c>
      <c r="J147" s="7">
        <v>310</v>
      </c>
      <c r="K147" s="7">
        <f t="shared" ref="K147:K168" si="5">J147*(1-$B$1)</f>
        <v>77.5</v>
      </c>
      <c r="L147" s="22" t="s">
        <v>63</v>
      </c>
      <c r="M147" s="22" t="s">
        <v>44</v>
      </c>
      <c r="N147" s="22" t="s">
        <v>29</v>
      </c>
      <c r="O147" s="22"/>
      <c r="P147" s="22"/>
      <c r="Q147" s="22"/>
      <c r="R147" s="22"/>
      <c r="S147" s="22">
        <v>1</v>
      </c>
      <c r="T147" s="22">
        <v>2</v>
      </c>
      <c r="U147" s="22"/>
      <c r="V147" s="22">
        <v>2</v>
      </c>
      <c r="W147" s="22">
        <v>1</v>
      </c>
      <c r="X147" s="22">
        <v>2</v>
      </c>
      <c r="Y147" s="22">
        <v>1</v>
      </c>
      <c r="Z147" s="22">
        <v>2</v>
      </c>
      <c r="AA147" s="22"/>
      <c r="AB147" s="22">
        <v>1</v>
      </c>
      <c r="AC147" s="22"/>
      <c r="AD147" s="22"/>
      <c r="AE147" s="22"/>
      <c r="AF147" s="22"/>
      <c r="AG147" s="22"/>
      <c r="AH147" s="22">
        <v>12</v>
      </c>
    </row>
    <row r="148" spans="1:34" ht="46.5" customHeight="1">
      <c r="A148" s="22" t="s">
        <v>339</v>
      </c>
      <c r="B148" s="23"/>
      <c r="C148" s="5" t="s">
        <v>20</v>
      </c>
      <c r="D148" s="5" t="s">
        <v>340</v>
      </c>
      <c r="E148" s="5" t="s">
        <v>341</v>
      </c>
      <c r="F148" s="5" t="s">
        <v>342</v>
      </c>
      <c r="G148" s="5" t="s">
        <v>61</v>
      </c>
      <c r="H148" s="5" t="s">
        <v>70</v>
      </c>
      <c r="I148" s="5" t="s">
        <v>34</v>
      </c>
      <c r="J148" s="7">
        <v>140</v>
      </c>
      <c r="K148" s="7">
        <f t="shared" si="5"/>
        <v>35</v>
      </c>
      <c r="L148" s="22" t="s">
        <v>63</v>
      </c>
      <c r="M148" s="22" t="s">
        <v>44</v>
      </c>
      <c r="N148" s="22" t="s">
        <v>29</v>
      </c>
      <c r="O148" s="22"/>
      <c r="P148" s="22"/>
      <c r="Q148" s="22"/>
      <c r="R148" s="22"/>
      <c r="S148" s="22"/>
      <c r="T148" s="22"/>
      <c r="U148" s="22">
        <v>3</v>
      </c>
      <c r="V148" s="22"/>
      <c r="W148" s="22">
        <v>1</v>
      </c>
      <c r="X148" s="22"/>
      <c r="Y148" s="22"/>
      <c r="Z148" s="22"/>
      <c r="AA148" s="22"/>
      <c r="AB148" s="22"/>
      <c r="AC148" s="22"/>
      <c r="AD148" s="22">
        <v>2</v>
      </c>
      <c r="AE148" s="22"/>
      <c r="AF148" s="22"/>
      <c r="AG148" s="22"/>
      <c r="AH148" s="22">
        <v>6</v>
      </c>
    </row>
    <row r="149" spans="1:34" ht="46.5" customHeight="1">
      <c r="A149" s="22" t="s">
        <v>343</v>
      </c>
      <c r="B149" s="23"/>
      <c r="C149" s="5" t="s">
        <v>20</v>
      </c>
      <c r="D149" s="5" t="s">
        <v>344</v>
      </c>
      <c r="E149" s="5" t="s">
        <v>345</v>
      </c>
      <c r="F149" s="5" t="s">
        <v>342</v>
      </c>
      <c r="G149" s="5" t="s">
        <v>61</v>
      </c>
      <c r="H149" s="5" t="s">
        <v>133</v>
      </c>
      <c r="I149" s="5" t="s">
        <v>34</v>
      </c>
      <c r="J149" s="7">
        <v>140</v>
      </c>
      <c r="K149" s="7">
        <f t="shared" si="5"/>
        <v>35</v>
      </c>
      <c r="L149" s="22" t="s">
        <v>63</v>
      </c>
      <c r="M149" s="22" t="s">
        <v>44</v>
      </c>
      <c r="N149" s="22" t="s">
        <v>29</v>
      </c>
      <c r="O149" s="22"/>
      <c r="P149" s="22"/>
      <c r="Q149" s="22"/>
      <c r="R149" s="22"/>
      <c r="S149" s="22">
        <v>1</v>
      </c>
      <c r="T149" s="22"/>
      <c r="U149" s="22">
        <v>8</v>
      </c>
      <c r="V149" s="22"/>
      <c r="W149" s="22">
        <v>3</v>
      </c>
      <c r="X149" s="22"/>
      <c r="Y149" s="22">
        <v>4</v>
      </c>
      <c r="Z149" s="22"/>
      <c r="AA149" s="22">
        <v>5</v>
      </c>
      <c r="AB149" s="22"/>
      <c r="AC149" s="22">
        <v>2</v>
      </c>
      <c r="AD149" s="22">
        <v>5</v>
      </c>
      <c r="AE149" s="22"/>
      <c r="AF149" s="22"/>
      <c r="AG149" s="22"/>
      <c r="AH149" s="22">
        <v>28</v>
      </c>
    </row>
    <row r="150" spans="1:34" ht="46.5" customHeight="1">
      <c r="A150" s="22" t="s">
        <v>346</v>
      </c>
      <c r="B150" s="23"/>
      <c r="C150" s="5" t="s">
        <v>20</v>
      </c>
      <c r="D150" s="5" t="s">
        <v>347</v>
      </c>
      <c r="E150" s="5" t="s">
        <v>68</v>
      </c>
      <c r="F150" s="5" t="s">
        <v>348</v>
      </c>
      <c r="G150" s="5" t="s">
        <v>32</v>
      </c>
      <c r="H150" s="5" t="s">
        <v>79</v>
      </c>
      <c r="I150" s="5">
        <v>0</v>
      </c>
      <c r="J150" s="7">
        <v>130</v>
      </c>
      <c r="K150" s="7">
        <f t="shared" si="5"/>
        <v>32.5</v>
      </c>
      <c r="L150" s="22" t="s">
        <v>27</v>
      </c>
      <c r="M150" s="22" t="s">
        <v>44</v>
      </c>
      <c r="N150" s="22" t="s">
        <v>29</v>
      </c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>
        <v>3</v>
      </c>
      <c r="AA150" s="22"/>
      <c r="AB150" s="22">
        <v>1</v>
      </c>
      <c r="AC150" s="22"/>
      <c r="AD150" s="22"/>
      <c r="AE150" s="22"/>
      <c r="AF150" s="22"/>
      <c r="AG150" s="22"/>
      <c r="AH150" s="22">
        <v>4</v>
      </c>
    </row>
    <row r="151" spans="1:34" ht="46.5" customHeight="1">
      <c r="A151" s="22" t="s">
        <v>349</v>
      </c>
      <c r="B151" s="23"/>
      <c r="C151" s="5" t="s">
        <v>20</v>
      </c>
      <c r="D151" s="5" t="s">
        <v>350</v>
      </c>
      <c r="E151" s="5" t="s">
        <v>351</v>
      </c>
      <c r="F151" s="5" t="s">
        <v>78</v>
      </c>
      <c r="G151" s="5" t="s">
        <v>159</v>
      </c>
      <c r="H151" s="5" t="s">
        <v>79</v>
      </c>
      <c r="I151" s="5">
        <v>0</v>
      </c>
      <c r="J151" s="7">
        <v>210</v>
      </c>
      <c r="K151" s="7">
        <f t="shared" si="5"/>
        <v>52.5</v>
      </c>
      <c r="L151" s="22" t="s">
        <v>27</v>
      </c>
      <c r="M151" s="22" t="s">
        <v>44</v>
      </c>
      <c r="N151" s="22" t="s">
        <v>29</v>
      </c>
      <c r="O151" s="22"/>
      <c r="P151" s="22"/>
      <c r="Q151" s="22"/>
      <c r="R151" s="22"/>
      <c r="S151" s="22">
        <v>4</v>
      </c>
      <c r="T151" s="22">
        <v>5</v>
      </c>
      <c r="U151" s="22">
        <v>12</v>
      </c>
      <c r="V151" s="22">
        <v>12</v>
      </c>
      <c r="W151" s="22">
        <v>14</v>
      </c>
      <c r="X151" s="22">
        <v>12</v>
      </c>
      <c r="Y151" s="22">
        <v>14</v>
      </c>
      <c r="Z151" s="22">
        <v>12</v>
      </c>
      <c r="AA151" s="22">
        <v>12</v>
      </c>
      <c r="AB151" s="22">
        <v>9</v>
      </c>
      <c r="AC151" s="22">
        <v>6</v>
      </c>
      <c r="AD151" s="22">
        <v>5</v>
      </c>
      <c r="AE151" s="22"/>
      <c r="AF151" s="22"/>
      <c r="AG151" s="22"/>
      <c r="AH151" s="22">
        <v>117</v>
      </c>
    </row>
    <row r="152" spans="1:34" ht="46.5" customHeight="1">
      <c r="A152" s="22" t="s">
        <v>349</v>
      </c>
      <c r="B152" s="23"/>
      <c r="C152" s="5" t="s">
        <v>20</v>
      </c>
      <c r="D152" s="5" t="s">
        <v>350</v>
      </c>
      <c r="E152" s="5" t="s">
        <v>351</v>
      </c>
      <c r="F152" s="5" t="s">
        <v>78</v>
      </c>
      <c r="G152" s="5" t="s">
        <v>159</v>
      </c>
      <c r="H152" s="5" t="s">
        <v>79</v>
      </c>
      <c r="I152" s="5">
        <v>0</v>
      </c>
      <c r="J152" s="7">
        <v>210</v>
      </c>
      <c r="K152" s="7">
        <f t="shared" si="5"/>
        <v>52.5</v>
      </c>
      <c r="L152" s="22" t="s">
        <v>27</v>
      </c>
      <c r="M152" s="22" t="s">
        <v>28</v>
      </c>
      <c r="N152" s="22" t="s">
        <v>29</v>
      </c>
      <c r="O152" s="22"/>
      <c r="P152" s="22"/>
      <c r="Q152" s="22"/>
      <c r="R152" s="22"/>
      <c r="S152" s="22">
        <v>6</v>
      </c>
      <c r="T152" s="22">
        <v>8</v>
      </c>
      <c r="U152" s="22">
        <v>13</v>
      </c>
      <c r="V152" s="22">
        <v>8</v>
      </c>
      <c r="W152" s="22">
        <v>11</v>
      </c>
      <c r="X152" s="22">
        <v>8</v>
      </c>
      <c r="Y152" s="22">
        <v>10</v>
      </c>
      <c r="Z152" s="22">
        <v>6</v>
      </c>
      <c r="AA152" s="22">
        <v>6</v>
      </c>
      <c r="AB152" s="22">
        <v>5</v>
      </c>
      <c r="AC152" s="22">
        <v>4</v>
      </c>
      <c r="AD152" s="22"/>
      <c r="AE152" s="22"/>
      <c r="AF152" s="22"/>
      <c r="AG152" s="22"/>
      <c r="AH152" s="22">
        <v>85</v>
      </c>
    </row>
    <row r="153" spans="1:34" ht="46.5" customHeight="1">
      <c r="A153" s="22" t="s">
        <v>352</v>
      </c>
      <c r="B153" s="23"/>
      <c r="C153" s="5" t="s">
        <v>20</v>
      </c>
      <c r="D153" s="5" t="s">
        <v>353</v>
      </c>
      <c r="E153" s="5" t="s">
        <v>354</v>
      </c>
      <c r="F153" s="5" t="s">
        <v>23</v>
      </c>
      <c r="G153" s="5" t="s">
        <v>91</v>
      </c>
      <c r="H153" s="5" t="s">
        <v>37</v>
      </c>
      <c r="I153" s="5" t="s">
        <v>34</v>
      </c>
      <c r="J153" s="7">
        <v>200</v>
      </c>
      <c r="K153" s="7">
        <f t="shared" si="5"/>
        <v>50</v>
      </c>
      <c r="L153" s="22" t="s">
        <v>27</v>
      </c>
      <c r="M153" s="22" t="s">
        <v>44</v>
      </c>
      <c r="N153" s="22" t="s">
        <v>29</v>
      </c>
      <c r="O153" s="22"/>
      <c r="P153" s="22"/>
      <c r="Q153" s="22"/>
      <c r="R153" s="22"/>
      <c r="S153" s="22">
        <v>2</v>
      </c>
      <c r="T153" s="22"/>
      <c r="U153" s="22"/>
      <c r="V153" s="22"/>
      <c r="W153" s="22"/>
      <c r="X153" s="22">
        <v>2</v>
      </c>
      <c r="Y153" s="22"/>
      <c r="Z153" s="22">
        <v>2</v>
      </c>
      <c r="AA153" s="22"/>
      <c r="AB153" s="22"/>
      <c r="AC153" s="22">
        <v>2</v>
      </c>
      <c r="AD153" s="22"/>
      <c r="AE153" s="22"/>
      <c r="AF153" s="22"/>
      <c r="AG153" s="22"/>
      <c r="AH153" s="22">
        <v>8</v>
      </c>
    </row>
    <row r="154" spans="1:34" ht="46.5" customHeight="1">
      <c r="A154" s="22" t="s">
        <v>355</v>
      </c>
      <c r="B154" s="23"/>
      <c r="C154" s="5" t="s">
        <v>20</v>
      </c>
      <c r="D154" s="5" t="s">
        <v>353</v>
      </c>
      <c r="E154" s="5" t="s">
        <v>356</v>
      </c>
      <c r="F154" s="5" t="s">
        <v>23</v>
      </c>
      <c r="G154" s="5" t="s">
        <v>159</v>
      </c>
      <c r="H154" s="5" t="s">
        <v>96</v>
      </c>
      <c r="I154" s="5" t="s">
        <v>34</v>
      </c>
      <c r="J154" s="7">
        <v>200</v>
      </c>
      <c r="K154" s="7">
        <f t="shared" si="5"/>
        <v>50</v>
      </c>
      <c r="L154" s="22" t="s">
        <v>27</v>
      </c>
      <c r="M154" s="22" t="s">
        <v>44</v>
      </c>
      <c r="N154" s="22" t="s">
        <v>29</v>
      </c>
      <c r="O154" s="22"/>
      <c r="P154" s="22"/>
      <c r="Q154" s="22"/>
      <c r="R154" s="22"/>
      <c r="S154" s="22">
        <v>7</v>
      </c>
      <c r="T154" s="22">
        <v>1</v>
      </c>
      <c r="U154" s="22">
        <v>13</v>
      </c>
      <c r="V154" s="22">
        <v>7</v>
      </c>
      <c r="W154" s="22">
        <v>13</v>
      </c>
      <c r="X154" s="22">
        <v>7</v>
      </c>
      <c r="Y154" s="22">
        <v>13</v>
      </c>
      <c r="Z154" s="22">
        <v>1</v>
      </c>
      <c r="AA154" s="22">
        <v>6</v>
      </c>
      <c r="AB154" s="22"/>
      <c r="AC154" s="22"/>
      <c r="AD154" s="22"/>
      <c r="AE154" s="22"/>
      <c r="AF154" s="22"/>
      <c r="AG154" s="22"/>
      <c r="AH154" s="22">
        <v>68</v>
      </c>
    </row>
    <row r="155" spans="1:34" ht="46.5" customHeight="1">
      <c r="A155" s="22" t="s">
        <v>357</v>
      </c>
      <c r="B155" s="23"/>
      <c r="C155" s="5" t="s">
        <v>20</v>
      </c>
      <c r="D155" s="5" t="s">
        <v>353</v>
      </c>
      <c r="E155" s="5" t="s">
        <v>358</v>
      </c>
      <c r="F155" s="5" t="s">
        <v>23</v>
      </c>
      <c r="G155" s="5" t="s">
        <v>159</v>
      </c>
      <c r="H155" s="5" t="s">
        <v>96</v>
      </c>
      <c r="I155" s="5" t="s">
        <v>34</v>
      </c>
      <c r="J155" s="7">
        <v>200</v>
      </c>
      <c r="K155" s="7">
        <f t="shared" si="5"/>
        <v>50</v>
      </c>
      <c r="L155" s="22" t="s">
        <v>27</v>
      </c>
      <c r="M155" s="22" t="s">
        <v>44</v>
      </c>
      <c r="N155" s="22" t="s">
        <v>29</v>
      </c>
      <c r="O155" s="22"/>
      <c r="P155" s="22"/>
      <c r="Q155" s="22"/>
      <c r="R155" s="22"/>
      <c r="S155" s="22">
        <v>7</v>
      </c>
      <c r="T155" s="22">
        <v>1</v>
      </c>
      <c r="U155" s="22">
        <v>14</v>
      </c>
      <c r="V155" s="22">
        <v>7</v>
      </c>
      <c r="W155" s="22">
        <v>18</v>
      </c>
      <c r="X155" s="22">
        <v>7</v>
      </c>
      <c r="Y155" s="22">
        <v>14</v>
      </c>
      <c r="Z155" s="22">
        <v>1</v>
      </c>
      <c r="AA155" s="22">
        <v>8</v>
      </c>
      <c r="AB155" s="22"/>
      <c r="AC155" s="22"/>
      <c r="AD155" s="22"/>
      <c r="AE155" s="22"/>
      <c r="AF155" s="22"/>
      <c r="AG155" s="22"/>
      <c r="AH155" s="22">
        <v>77</v>
      </c>
    </row>
    <row r="156" spans="1:34" ht="46.5" customHeight="1">
      <c r="A156" s="22" t="s">
        <v>359</v>
      </c>
      <c r="B156" s="23"/>
      <c r="C156" s="5" t="s">
        <v>20</v>
      </c>
      <c r="D156" s="5" t="s">
        <v>360</v>
      </c>
      <c r="E156" s="5" t="s">
        <v>361</v>
      </c>
      <c r="F156" s="5" t="s">
        <v>23</v>
      </c>
      <c r="G156" s="5" t="s">
        <v>91</v>
      </c>
      <c r="H156" s="5" t="s">
        <v>33</v>
      </c>
      <c r="I156" s="5" t="s">
        <v>34</v>
      </c>
      <c r="J156" s="7">
        <v>210</v>
      </c>
      <c r="K156" s="7">
        <f t="shared" si="5"/>
        <v>52.5</v>
      </c>
      <c r="L156" s="22" t="s">
        <v>27</v>
      </c>
      <c r="M156" s="22" t="s">
        <v>44</v>
      </c>
      <c r="N156" s="22" t="s">
        <v>29</v>
      </c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>
        <v>2</v>
      </c>
      <c r="AC156" s="22"/>
      <c r="AD156" s="22"/>
      <c r="AE156" s="22"/>
      <c r="AF156" s="22"/>
      <c r="AG156" s="22"/>
      <c r="AH156" s="22">
        <v>2</v>
      </c>
    </row>
    <row r="157" spans="1:34" ht="46.5" customHeight="1">
      <c r="A157" s="22" t="s">
        <v>362</v>
      </c>
      <c r="B157" s="23"/>
      <c r="C157" s="5" t="s">
        <v>20</v>
      </c>
      <c r="D157" s="5" t="s">
        <v>363</v>
      </c>
      <c r="E157" s="5" t="s">
        <v>364</v>
      </c>
      <c r="F157" s="5" t="s">
        <v>23</v>
      </c>
      <c r="G157" s="5" t="s">
        <v>159</v>
      </c>
      <c r="H157" s="5" t="s">
        <v>33</v>
      </c>
      <c r="I157" s="5" t="s">
        <v>34</v>
      </c>
      <c r="J157" s="7">
        <v>210</v>
      </c>
      <c r="K157" s="7">
        <f t="shared" si="5"/>
        <v>52.5</v>
      </c>
      <c r="L157" s="22" t="s">
        <v>27</v>
      </c>
      <c r="M157" s="22" t="s">
        <v>28</v>
      </c>
      <c r="N157" s="22" t="s">
        <v>29</v>
      </c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>
        <v>6</v>
      </c>
      <c r="AA157" s="22"/>
      <c r="AB157" s="22"/>
      <c r="AC157" s="22"/>
      <c r="AD157" s="22"/>
      <c r="AE157" s="22"/>
      <c r="AF157" s="22"/>
      <c r="AG157" s="22"/>
      <c r="AH157" s="22">
        <v>6</v>
      </c>
    </row>
    <row r="158" spans="1:34" ht="46.5" customHeight="1">
      <c r="A158" s="22" t="s">
        <v>365</v>
      </c>
      <c r="B158" s="23"/>
      <c r="C158" s="5" t="s">
        <v>20</v>
      </c>
      <c r="D158" s="5" t="s">
        <v>366</v>
      </c>
      <c r="E158" s="5" t="s">
        <v>367</v>
      </c>
      <c r="F158" s="5" t="s">
        <v>23</v>
      </c>
      <c r="G158" s="5" t="s">
        <v>159</v>
      </c>
      <c r="H158" s="5" t="s">
        <v>318</v>
      </c>
      <c r="I158" s="5" t="s">
        <v>34</v>
      </c>
      <c r="J158" s="7">
        <v>170</v>
      </c>
      <c r="K158" s="7">
        <f t="shared" si="5"/>
        <v>42.5</v>
      </c>
      <c r="L158" s="22" t="s">
        <v>27</v>
      </c>
      <c r="M158" s="22" t="s">
        <v>44</v>
      </c>
      <c r="N158" s="22" t="s">
        <v>29</v>
      </c>
      <c r="O158" s="22"/>
      <c r="P158" s="22"/>
      <c r="Q158" s="22"/>
      <c r="R158" s="22"/>
      <c r="S158" s="22">
        <v>13</v>
      </c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>
        <v>8</v>
      </c>
      <c r="AE158" s="22"/>
      <c r="AF158" s="22"/>
      <c r="AG158" s="22"/>
      <c r="AH158" s="22">
        <v>21</v>
      </c>
    </row>
    <row r="159" spans="1:34" ht="46.5" customHeight="1">
      <c r="A159" s="22" t="s">
        <v>368</v>
      </c>
      <c r="B159" s="23"/>
      <c r="C159" s="5" t="s">
        <v>20</v>
      </c>
      <c r="D159" s="5" t="s">
        <v>369</v>
      </c>
      <c r="E159" s="5" t="s">
        <v>370</v>
      </c>
      <c r="F159" s="5" t="s">
        <v>23</v>
      </c>
      <c r="G159" s="5" t="s">
        <v>159</v>
      </c>
      <c r="H159" s="5" t="s">
        <v>37</v>
      </c>
      <c r="I159" s="5" t="s">
        <v>34</v>
      </c>
      <c r="J159" s="7">
        <v>280</v>
      </c>
      <c r="K159" s="7">
        <f t="shared" si="5"/>
        <v>70</v>
      </c>
      <c r="L159" s="22" t="s">
        <v>27</v>
      </c>
      <c r="M159" s="22" t="s">
        <v>44</v>
      </c>
      <c r="N159" s="22" t="s">
        <v>29</v>
      </c>
      <c r="O159" s="22"/>
      <c r="P159" s="22"/>
      <c r="Q159" s="22"/>
      <c r="R159" s="22"/>
      <c r="S159" s="22">
        <v>2</v>
      </c>
      <c r="T159" s="22"/>
      <c r="U159" s="22">
        <v>2</v>
      </c>
      <c r="V159" s="22">
        <v>1</v>
      </c>
      <c r="W159" s="22">
        <v>3</v>
      </c>
      <c r="X159" s="22">
        <v>1</v>
      </c>
      <c r="Y159" s="22">
        <v>2</v>
      </c>
      <c r="Z159" s="22"/>
      <c r="AA159" s="22">
        <v>1</v>
      </c>
      <c r="AB159" s="22"/>
      <c r="AC159" s="22"/>
      <c r="AD159" s="22"/>
      <c r="AE159" s="22"/>
      <c r="AF159" s="22"/>
      <c r="AG159" s="22"/>
      <c r="AH159" s="22">
        <v>12</v>
      </c>
    </row>
    <row r="160" spans="1:34" ht="46.5" customHeight="1">
      <c r="A160" s="22" t="s">
        <v>371</v>
      </c>
      <c r="B160" s="23"/>
      <c r="C160" s="5" t="s">
        <v>20</v>
      </c>
      <c r="D160" s="5" t="s">
        <v>369</v>
      </c>
      <c r="E160" s="5" t="s">
        <v>372</v>
      </c>
      <c r="F160" s="5" t="s">
        <v>23</v>
      </c>
      <c r="G160" s="5" t="s">
        <v>159</v>
      </c>
      <c r="H160" s="5" t="s">
        <v>37</v>
      </c>
      <c r="I160" s="5" t="s">
        <v>34</v>
      </c>
      <c r="J160" s="7">
        <v>280</v>
      </c>
      <c r="K160" s="7">
        <f t="shared" si="5"/>
        <v>70</v>
      </c>
      <c r="L160" s="22" t="s">
        <v>27</v>
      </c>
      <c r="M160" s="22" t="s">
        <v>44</v>
      </c>
      <c r="N160" s="22" t="s">
        <v>29</v>
      </c>
      <c r="O160" s="22"/>
      <c r="P160" s="22"/>
      <c r="Q160" s="22"/>
      <c r="R160" s="22"/>
      <c r="S160" s="22">
        <v>2</v>
      </c>
      <c r="T160" s="22"/>
      <c r="U160" s="22">
        <v>2</v>
      </c>
      <c r="V160" s="22">
        <v>1</v>
      </c>
      <c r="W160" s="22">
        <v>3</v>
      </c>
      <c r="X160" s="22">
        <v>1</v>
      </c>
      <c r="Y160" s="22">
        <v>2</v>
      </c>
      <c r="Z160" s="22"/>
      <c r="AA160" s="22">
        <v>1</v>
      </c>
      <c r="AB160" s="22"/>
      <c r="AC160" s="22"/>
      <c r="AD160" s="22"/>
      <c r="AE160" s="22"/>
      <c r="AF160" s="22"/>
      <c r="AG160" s="22"/>
      <c r="AH160" s="22">
        <v>12</v>
      </c>
    </row>
    <row r="161" spans="1:34" ht="46.5" customHeight="1">
      <c r="A161" s="22" t="s">
        <v>373</v>
      </c>
      <c r="B161" s="23"/>
      <c r="C161" s="5" t="s">
        <v>20</v>
      </c>
      <c r="D161" s="5" t="s">
        <v>374</v>
      </c>
      <c r="E161" s="5" t="s">
        <v>136</v>
      </c>
      <c r="F161" s="5" t="s">
        <v>23</v>
      </c>
      <c r="G161" s="5" t="s">
        <v>159</v>
      </c>
      <c r="H161" s="5" t="s">
        <v>62</v>
      </c>
      <c r="I161" s="5" t="s">
        <v>34</v>
      </c>
      <c r="J161" s="7">
        <v>280</v>
      </c>
      <c r="K161" s="7">
        <f t="shared" si="5"/>
        <v>70</v>
      </c>
      <c r="L161" s="22" t="s">
        <v>27</v>
      </c>
      <c r="M161" s="22" t="s">
        <v>28</v>
      </c>
      <c r="N161" s="22" t="s">
        <v>29</v>
      </c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>
        <v>4</v>
      </c>
      <c r="AC161" s="22"/>
      <c r="AD161" s="22"/>
      <c r="AE161" s="22"/>
      <c r="AF161" s="22"/>
      <c r="AG161" s="22"/>
      <c r="AH161" s="22">
        <v>4</v>
      </c>
    </row>
    <row r="162" spans="1:34" ht="46.5" customHeight="1">
      <c r="A162" s="22" t="s">
        <v>375</v>
      </c>
      <c r="B162" s="23"/>
      <c r="C162" s="5" t="s">
        <v>20</v>
      </c>
      <c r="D162" s="5" t="s">
        <v>374</v>
      </c>
      <c r="E162" s="5" t="s">
        <v>138</v>
      </c>
      <c r="F162" s="5" t="s">
        <v>23</v>
      </c>
      <c r="G162" s="5" t="s">
        <v>159</v>
      </c>
      <c r="H162" s="5" t="s">
        <v>62</v>
      </c>
      <c r="I162" s="5" t="s">
        <v>34</v>
      </c>
      <c r="J162" s="7">
        <v>280</v>
      </c>
      <c r="K162" s="7">
        <f t="shared" si="5"/>
        <v>70</v>
      </c>
      <c r="L162" s="22" t="s">
        <v>27</v>
      </c>
      <c r="M162" s="22" t="s">
        <v>44</v>
      </c>
      <c r="N162" s="22" t="s">
        <v>29</v>
      </c>
      <c r="O162" s="22"/>
      <c r="P162" s="22"/>
      <c r="Q162" s="22"/>
      <c r="R162" s="22"/>
      <c r="S162" s="22">
        <v>1</v>
      </c>
      <c r="T162" s="22">
        <v>2</v>
      </c>
      <c r="U162" s="22">
        <v>4</v>
      </c>
      <c r="V162" s="22">
        <v>4</v>
      </c>
      <c r="W162" s="22">
        <v>7</v>
      </c>
      <c r="X162" s="22">
        <v>2</v>
      </c>
      <c r="Y162" s="22">
        <v>6</v>
      </c>
      <c r="Z162" s="22">
        <v>1</v>
      </c>
      <c r="AA162" s="22">
        <v>9</v>
      </c>
      <c r="AB162" s="22">
        <v>3</v>
      </c>
      <c r="AC162" s="22">
        <v>3</v>
      </c>
      <c r="AD162" s="22"/>
      <c r="AE162" s="22"/>
      <c r="AF162" s="22"/>
      <c r="AG162" s="22"/>
      <c r="AH162" s="22">
        <v>42</v>
      </c>
    </row>
    <row r="163" spans="1:34" ht="46.5" customHeight="1">
      <c r="A163" s="22" t="s">
        <v>375</v>
      </c>
      <c r="B163" s="23"/>
      <c r="C163" s="5" t="s">
        <v>20</v>
      </c>
      <c r="D163" s="5" t="s">
        <v>374</v>
      </c>
      <c r="E163" s="5" t="s">
        <v>138</v>
      </c>
      <c r="F163" s="5" t="s">
        <v>23</v>
      </c>
      <c r="G163" s="5" t="s">
        <v>159</v>
      </c>
      <c r="H163" s="5" t="s">
        <v>62</v>
      </c>
      <c r="I163" s="5" t="s">
        <v>34</v>
      </c>
      <c r="J163" s="7">
        <v>280</v>
      </c>
      <c r="K163" s="7">
        <f t="shared" si="5"/>
        <v>70</v>
      </c>
      <c r="L163" s="22" t="s">
        <v>27</v>
      </c>
      <c r="M163" s="22" t="s">
        <v>28</v>
      </c>
      <c r="N163" s="22" t="s">
        <v>29</v>
      </c>
      <c r="O163" s="22"/>
      <c r="P163" s="22"/>
      <c r="Q163" s="22"/>
      <c r="R163" s="22"/>
      <c r="S163" s="22"/>
      <c r="T163" s="22"/>
      <c r="U163" s="22"/>
      <c r="V163" s="22">
        <v>6</v>
      </c>
      <c r="W163" s="22"/>
      <c r="X163" s="22"/>
      <c r="Y163" s="22"/>
      <c r="Z163" s="22">
        <v>1</v>
      </c>
      <c r="AA163" s="22"/>
      <c r="AB163" s="22">
        <v>5</v>
      </c>
      <c r="AC163" s="22"/>
      <c r="AD163" s="22"/>
      <c r="AE163" s="22"/>
      <c r="AF163" s="22"/>
      <c r="AG163" s="22"/>
      <c r="AH163" s="22">
        <v>12</v>
      </c>
    </row>
    <row r="164" spans="1:34" ht="46.5" customHeight="1">
      <c r="A164" s="22" t="s">
        <v>376</v>
      </c>
      <c r="B164" s="23"/>
      <c r="C164" s="5" t="s">
        <v>20</v>
      </c>
      <c r="D164" s="5" t="s">
        <v>377</v>
      </c>
      <c r="E164" s="5" t="s">
        <v>378</v>
      </c>
      <c r="F164" s="5" t="s">
        <v>23</v>
      </c>
      <c r="G164" s="5" t="s">
        <v>32</v>
      </c>
      <c r="H164" s="5" t="s">
        <v>37</v>
      </c>
      <c r="I164" s="5" t="s">
        <v>34</v>
      </c>
      <c r="J164" s="7">
        <v>210</v>
      </c>
      <c r="K164" s="7">
        <f t="shared" si="5"/>
        <v>52.5</v>
      </c>
      <c r="L164" s="22" t="s">
        <v>27</v>
      </c>
      <c r="M164" s="22" t="s">
        <v>44</v>
      </c>
      <c r="N164" s="22" t="s">
        <v>29</v>
      </c>
      <c r="O164" s="22"/>
      <c r="P164" s="22"/>
      <c r="Q164" s="22"/>
      <c r="R164" s="22"/>
      <c r="S164" s="22">
        <v>2</v>
      </c>
      <c r="T164" s="22"/>
      <c r="U164" s="22">
        <v>2</v>
      </c>
      <c r="V164" s="22">
        <v>1</v>
      </c>
      <c r="W164" s="22">
        <v>3</v>
      </c>
      <c r="X164" s="22">
        <v>1</v>
      </c>
      <c r="Y164" s="22">
        <v>2</v>
      </c>
      <c r="Z164" s="22"/>
      <c r="AA164" s="22">
        <v>1</v>
      </c>
      <c r="AB164" s="22"/>
      <c r="AC164" s="22"/>
      <c r="AD164" s="22"/>
      <c r="AE164" s="22"/>
      <c r="AF164" s="22"/>
      <c r="AG164" s="22"/>
      <c r="AH164" s="22">
        <v>12</v>
      </c>
    </row>
    <row r="165" spans="1:34" ht="46.5" customHeight="1">
      <c r="A165" s="22" t="s">
        <v>379</v>
      </c>
      <c r="B165" s="23"/>
      <c r="C165" s="5" t="s">
        <v>20</v>
      </c>
      <c r="D165" s="5" t="s">
        <v>377</v>
      </c>
      <c r="E165" s="5" t="s">
        <v>380</v>
      </c>
      <c r="F165" s="5" t="s">
        <v>23</v>
      </c>
      <c r="G165" s="5" t="s">
        <v>32</v>
      </c>
      <c r="H165" s="5" t="s">
        <v>33</v>
      </c>
      <c r="I165" s="5" t="s">
        <v>34</v>
      </c>
      <c r="J165" s="7">
        <v>210</v>
      </c>
      <c r="K165" s="7">
        <f t="shared" si="5"/>
        <v>52.5</v>
      </c>
      <c r="L165" s="22" t="s">
        <v>27</v>
      </c>
      <c r="M165" s="22" t="s">
        <v>44</v>
      </c>
      <c r="N165" s="22" t="s">
        <v>29</v>
      </c>
      <c r="O165" s="22"/>
      <c r="P165" s="22"/>
      <c r="Q165" s="22"/>
      <c r="R165" s="22"/>
      <c r="S165" s="22">
        <v>1</v>
      </c>
      <c r="T165" s="22">
        <v>2</v>
      </c>
      <c r="U165" s="22"/>
      <c r="V165" s="22">
        <v>2</v>
      </c>
      <c r="W165" s="22">
        <v>1</v>
      </c>
      <c r="X165" s="22">
        <v>2</v>
      </c>
      <c r="Y165" s="22">
        <v>1</v>
      </c>
      <c r="Z165" s="22">
        <v>2</v>
      </c>
      <c r="AA165" s="22"/>
      <c r="AB165" s="22">
        <v>1</v>
      </c>
      <c r="AC165" s="22"/>
      <c r="AD165" s="22"/>
      <c r="AE165" s="22"/>
      <c r="AF165" s="22"/>
      <c r="AG165" s="22"/>
      <c r="AH165" s="22">
        <v>12</v>
      </c>
    </row>
    <row r="166" spans="1:34" ht="46.5" customHeight="1">
      <c r="A166" s="22" t="s">
        <v>381</v>
      </c>
      <c r="B166" s="23"/>
      <c r="C166" s="5" t="s">
        <v>20</v>
      </c>
      <c r="D166" s="5" t="s">
        <v>382</v>
      </c>
      <c r="E166" s="5" t="s">
        <v>383</v>
      </c>
      <c r="F166" s="5" t="s">
        <v>78</v>
      </c>
      <c r="G166" s="5" t="s">
        <v>32</v>
      </c>
      <c r="H166" s="5" t="s">
        <v>79</v>
      </c>
      <c r="I166" s="5">
        <v>0</v>
      </c>
      <c r="J166" s="7">
        <v>180</v>
      </c>
      <c r="K166" s="7">
        <f t="shared" si="5"/>
        <v>45</v>
      </c>
      <c r="L166" s="22" t="s">
        <v>27</v>
      </c>
      <c r="M166" s="22" t="s">
        <v>44</v>
      </c>
      <c r="N166" s="22" t="s">
        <v>29</v>
      </c>
      <c r="O166" s="22"/>
      <c r="P166" s="22"/>
      <c r="Q166" s="22"/>
      <c r="R166" s="22"/>
      <c r="S166" s="22">
        <v>6</v>
      </c>
      <c r="T166" s="22">
        <v>1</v>
      </c>
      <c r="U166" s="22">
        <v>12</v>
      </c>
      <c r="V166" s="22">
        <v>1</v>
      </c>
      <c r="W166" s="22">
        <v>12</v>
      </c>
      <c r="X166" s="22">
        <v>1</v>
      </c>
      <c r="Y166" s="22">
        <v>12</v>
      </c>
      <c r="Z166" s="22">
        <v>1</v>
      </c>
      <c r="AA166" s="22">
        <v>6</v>
      </c>
      <c r="AB166" s="22"/>
      <c r="AC166" s="22"/>
      <c r="AD166" s="22"/>
      <c r="AE166" s="22"/>
      <c r="AF166" s="22"/>
      <c r="AG166" s="22"/>
      <c r="AH166" s="22">
        <v>52</v>
      </c>
    </row>
    <row r="167" spans="1:34" ht="46.5" customHeight="1">
      <c r="A167" s="22" t="s">
        <v>384</v>
      </c>
      <c r="B167" s="23"/>
      <c r="C167" s="5" t="s">
        <v>20</v>
      </c>
      <c r="D167" s="5" t="s">
        <v>385</v>
      </c>
      <c r="E167" s="5" t="s">
        <v>386</v>
      </c>
      <c r="F167" s="5" t="s">
        <v>60</v>
      </c>
      <c r="G167" s="5" t="s">
        <v>32</v>
      </c>
      <c r="H167" s="5" t="s">
        <v>33</v>
      </c>
      <c r="I167" s="5" t="s">
        <v>34</v>
      </c>
      <c r="J167" s="7">
        <v>210</v>
      </c>
      <c r="K167" s="7">
        <f t="shared" si="5"/>
        <v>52.5</v>
      </c>
      <c r="L167" s="22" t="s">
        <v>27</v>
      </c>
      <c r="M167" s="22" t="s">
        <v>44</v>
      </c>
      <c r="N167" s="22" t="s">
        <v>29</v>
      </c>
      <c r="O167" s="22"/>
      <c r="P167" s="22"/>
      <c r="Q167" s="22"/>
      <c r="R167" s="22"/>
      <c r="S167" s="22">
        <v>1</v>
      </c>
      <c r="T167" s="22">
        <v>2</v>
      </c>
      <c r="U167" s="22"/>
      <c r="V167" s="22">
        <v>1</v>
      </c>
      <c r="W167" s="22"/>
      <c r="X167" s="22">
        <v>1</v>
      </c>
      <c r="Y167" s="22"/>
      <c r="Z167" s="22">
        <v>1</v>
      </c>
      <c r="AA167" s="22"/>
      <c r="AB167" s="22"/>
      <c r="AC167" s="22"/>
      <c r="AD167" s="22"/>
      <c r="AE167" s="22"/>
      <c r="AF167" s="22"/>
      <c r="AG167" s="22"/>
      <c r="AH167" s="22">
        <v>6</v>
      </c>
    </row>
    <row r="168" spans="1:34" ht="46.5" customHeight="1">
      <c r="A168" s="22" t="s">
        <v>387</v>
      </c>
      <c r="B168" s="23"/>
      <c r="C168" s="5" t="s">
        <v>20</v>
      </c>
      <c r="D168" s="5" t="s">
        <v>388</v>
      </c>
      <c r="E168" s="5" t="s">
        <v>389</v>
      </c>
      <c r="F168" s="5" t="s">
        <v>78</v>
      </c>
      <c r="G168" s="5" t="s">
        <v>32</v>
      </c>
      <c r="H168" s="5" t="s">
        <v>79</v>
      </c>
      <c r="I168" s="5">
        <v>0</v>
      </c>
      <c r="J168" s="7">
        <v>200</v>
      </c>
      <c r="K168" s="7">
        <f t="shared" si="5"/>
        <v>50</v>
      </c>
      <c r="L168" s="22" t="s">
        <v>27</v>
      </c>
      <c r="M168" s="22" t="s">
        <v>28</v>
      </c>
      <c r="N168" s="22" t="s">
        <v>29</v>
      </c>
      <c r="O168" s="22"/>
      <c r="P168" s="22"/>
      <c r="Q168" s="22"/>
      <c r="R168" s="22"/>
      <c r="S168" s="22">
        <v>4</v>
      </c>
      <c r="T168" s="22">
        <v>4</v>
      </c>
      <c r="U168" s="22">
        <v>7</v>
      </c>
      <c r="V168" s="22">
        <v>6</v>
      </c>
      <c r="W168" s="22">
        <v>11</v>
      </c>
      <c r="X168" s="22">
        <v>8</v>
      </c>
      <c r="Y168" s="22">
        <v>9</v>
      </c>
      <c r="Z168" s="22">
        <v>5</v>
      </c>
      <c r="AA168" s="22">
        <v>5</v>
      </c>
      <c r="AB168" s="22">
        <v>2</v>
      </c>
      <c r="AC168" s="22"/>
      <c r="AD168" s="22"/>
      <c r="AE168" s="22"/>
      <c r="AF168" s="22"/>
      <c r="AG168" s="22"/>
      <c r="AH168" s="22">
        <v>61</v>
      </c>
    </row>
    <row r="169" spans="1:34" ht="46.5" customHeight="1">
      <c r="A169" s="22" t="s">
        <v>390</v>
      </c>
      <c r="B169" s="23"/>
      <c r="C169" s="5" t="s">
        <v>20</v>
      </c>
      <c r="D169" s="5" t="s">
        <v>391</v>
      </c>
      <c r="E169" s="5" t="s">
        <v>392</v>
      </c>
      <c r="F169" s="5" t="s">
        <v>23</v>
      </c>
      <c r="G169" s="5" t="s">
        <v>32</v>
      </c>
      <c r="H169" s="5" t="s">
        <v>33</v>
      </c>
      <c r="I169" s="5" t="s">
        <v>34</v>
      </c>
      <c r="J169" s="7">
        <v>210</v>
      </c>
      <c r="K169" s="7">
        <f t="shared" ref="K169:K211" si="6">J169*(1-$B$1)</f>
        <v>52.5</v>
      </c>
      <c r="L169" s="22" t="s">
        <v>27</v>
      </c>
      <c r="M169" s="22" t="s">
        <v>44</v>
      </c>
      <c r="N169" s="22" t="s">
        <v>29</v>
      </c>
      <c r="O169" s="22"/>
      <c r="P169" s="22"/>
      <c r="Q169" s="22"/>
      <c r="R169" s="22"/>
      <c r="S169" s="22">
        <v>1</v>
      </c>
      <c r="T169" s="22">
        <v>2</v>
      </c>
      <c r="U169" s="22"/>
      <c r="V169" s="22"/>
      <c r="W169" s="22">
        <v>1</v>
      </c>
      <c r="X169" s="22">
        <v>1</v>
      </c>
      <c r="Y169" s="22"/>
      <c r="Z169" s="22">
        <v>1</v>
      </c>
      <c r="AA169" s="22"/>
      <c r="AB169" s="22">
        <v>1</v>
      </c>
      <c r="AC169" s="22"/>
      <c r="AD169" s="22"/>
      <c r="AE169" s="22"/>
      <c r="AF169" s="22"/>
      <c r="AG169" s="22"/>
      <c r="AH169" s="22">
        <v>7</v>
      </c>
    </row>
    <row r="170" spans="1:34" ht="46.5" customHeight="1">
      <c r="A170" s="22" t="s">
        <v>390</v>
      </c>
      <c r="B170" s="23"/>
      <c r="C170" s="5" t="s">
        <v>20</v>
      </c>
      <c r="D170" s="5" t="s">
        <v>391</v>
      </c>
      <c r="E170" s="5" t="s">
        <v>392</v>
      </c>
      <c r="F170" s="5" t="s">
        <v>23</v>
      </c>
      <c r="G170" s="5" t="s">
        <v>32</v>
      </c>
      <c r="H170" s="5" t="s">
        <v>33</v>
      </c>
      <c r="I170" s="5" t="s">
        <v>34</v>
      </c>
      <c r="J170" s="7">
        <v>210</v>
      </c>
      <c r="K170" s="7">
        <f t="shared" si="6"/>
        <v>52.5</v>
      </c>
      <c r="L170" s="22" t="s">
        <v>27</v>
      </c>
      <c r="M170" s="22" t="s">
        <v>28</v>
      </c>
      <c r="N170" s="22" t="s">
        <v>29</v>
      </c>
      <c r="O170" s="22"/>
      <c r="P170" s="22"/>
      <c r="Q170" s="22"/>
      <c r="R170" s="22"/>
      <c r="S170" s="22"/>
      <c r="T170" s="22"/>
      <c r="U170" s="22">
        <v>6</v>
      </c>
      <c r="V170" s="22"/>
      <c r="W170" s="22">
        <v>9</v>
      </c>
      <c r="X170" s="22"/>
      <c r="Y170" s="22">
        <v>7</v>
      </c>
      <c r="Z170" s="22"/>
      <c r="AA170" s="22">
        <v>3</v>
      </c>
      <c r="AB170" s="22"/>
      <c r="AC170" s="22">
        <v>2</v>
      </c>
      <c r="AD170" s="22"/>
      <c r="AE170" s="22"/>
      <c r="AF170" s="22"/>
      <c r="AG170" s="22"/>
      <c r="AH170" s="22">
        <v>27</v>
      </c>
    </row>
    <row r="171" spans="1:34" ht="46.5" customHeight="1">
      <c r="A171" s="22" t="s">
        <v>393</v>
      </c>
      <c r="B171" s="23"/>
      <c r="C171" s="5" t="s">
        <v>20</v>
      </c>
      <c r="D171" s="5" t="s">
        <v>391</v>
      </c>
      <c r="E171" s="5" t="s">
        <v>380</v>
      </c>
      <c r="F171" s="5" t="s">
        <v>23</v>
      </c>
      <c r="G171" s="5" t="s">
        <v>32</v>
      </c>
      <c r="H171" s="5" t="s">
        <v>33</v>
      </c>
      <c r="I171" s="5" t="s">
        <v>34</v>
      </c>
      <c r="J171" s="7">
        <v>210</v>
      </c>
      <c r="K171" s="7">
        <f t="shared" si="6"/>
        <v>52.5</v>
      </c>
      <c r="L171" s="22" t="s">
        <v>27</v>
      </c>
      <c r="M171" s="22" t="s">
        <v>44</v>
      </c>
      <c r="N171" s="22" t="s">
        <v>29</v>
      </c>
      <c r="O171" s="22"/>
      <c r="P171" s="22"/>
      <c r="Q171" s="22"/>
      <c r="R171" s="22"/>
      <c r="S171" s="22">
        <v>1</v>
      </c>
      <c r="T171" s="22">
        <v>2</v>
      </c>
      <c r="U171" s="22"/>
      <c r="V171" s="22">
        <v>2</v>
      </c>
      <c r="W171" s="22">
        <v>1</v>
      </c>
      <c r="X171" s="22">
        <v>2</v>
      </c>
      <c r="Y171" s="22">
        <v>1</v>
      </c>
      <c r="Z171" s="22">
        <v>2</v>
      </c>
      <c r="AA171" s="22"/>
      <c r="AB171" s="22">
        <v>1</v>
      </c>
      <c r="AC171" s="22"/>
      <c r="AD171" s="22"/>
      <c r="AE171" s="22"/>
      <c r="AF171" s="22"/>
      <c r="AG171" s="22"/>
      <c r="AH171" s="22">
        <v>12</v>
      </c>
    </row>
    <row r="172" spans="1:34" ht="46.5" customHeight="1">
      <c r="A172" s="22" t="s">
        <v>394</v>
      </c>
      <c r="B172" s="23"/>
      <c r="C172" s="5" t="s">
        <v>20</v>
      </c>
      <c r="D172" s="5" t="s">
        <v>395</v>
      </c>
      <c r="E172" s="5" t="s">
        <v>396</v>
      </c>
      <c r="F172" s="5" t="s">
        <v>23</v>
      </c>
      <c r="G172" s="5" t="s">
        <v>159</v>
      </c>
      <c r="H172" s="5" t="s">
        <v>133</v>
      </c>
      <c r="I172" s="5" t="s">
        <v>34</v>
      </c>
      <c r="J172" s="7">
        <v>210</v>
      </c>
      <c r="K172" s="7">
        <f t="shared" si="6"/>
        <v>52.5</v>
      </c>
      <c r="L172" s="22" t="s">
        <v>27</v>
      </c>
      <c r="M172" s="22" t="s">
        <v>28</v>
      </c>
      <c r="N172" s="22" t="s">
        <v>29</v>
      </c>
      <c r="O172" s="22"/>
      <c r="P172" s="22"/>
      <c r="Q172" s="22"/>
      <c r="R172" s="22"/>
      <c r="S172" s="22">
        <v>1</v>
      </c>
      <c r="T172" s="22">
        <v>2</v>
      </c>
      <c r="U172" s="22">
        <v>3</v>
      </c>
      <c r="V172" s="22"/>
      <c r="W172" s="22">
        <v>3</v>
      </c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>
        <v>9</v>
      </c>
    </row>
    <row r="173" spans="1:34" ht="46.5" customHeight="1">
      <c r="A173" s="22" t="s">
        <v>397</v>
      </c>
      <c r="B173" s="23"/>
      <c r="C173" s="5" t="s">
        <v>20</v>
      </c>
      <c r="D173" s="5" t="s">
        <v>398</v>
      </c>
      <c r="E173" s="5" t="s">
        <v>399</v>
      </c>
      <c r="F173" s="5" t="s">
        <v>90</v>
      </c>
      <c r="G173" s="5" t="s">
        <v>91</v>
      </c>
      <c r="H173" s="5" t="s">
        <v>96</v>
      </c>
      <c r="I173" s="5" t="s">
        <v>34</v>
      </c>
      <c r="J173" s="7">
        <v>200</v>
      </c>
      <c r="K173" s="7">
        <f t="shared" si="6"/>
        <v>50</v>
      </c>
      <c r="L173" s="22" t="s">
        <v>27</v>
      </c>
      <c r="M173" s="22" t="s">
        <v>44</v>
      </c>
      <c r="N173" s="22" t="s">
        <v>29</v>
      </c>
      <c r="O173" s="22"/>
      <c r="P173" s="22"/>
      <c r="Q173" s="22"/>
      <c r="R173" s="22"/>
      <c r="S173" s="22">
        <v>12</v>
      </c>
      <c r="T173" s="22">
        <v>1</v>
      </c>
      <c r="U173" s="22">
        <v>16</v>
      </c>
      <c r="V173" s="22">
        <v>5</v>
      </c>
      <c r="W173" s="22">
        <v>16</v>
      </c>
      <c r="X173" s="22">
        <v>5</v>
      </c>
      <c r="Y173" s="22">
        <v>16</v>
      </c>
      <c r="Z173" s="22">
        <v>1</v>
      </c>
      <c r="AA173" s="22">
        <v>11</v>
      </c>
      <c r="AB173" s="22"/>
      <c r="AC173" s="22"/>
      <c r="AD173" s="22"/>
      <c r="AE173" s="22"/>
      <c r="AF173" s="22"/>
      <c r="AG173" s="22"/>
      <c r="AH173" s="22">
        <v>83</v>
      </c>
    </row>
    <row r="174" spans="1:34" ht="46.5" customHeight="1">
      <c r="A174" s="22" t="s">
        <v>400</v>
      </c>
      <c r="B174" s="23"/>
      <c r="C174" s="5" t="s">
        <v>20</v>
      </c>
      <c r="D174" s="5" t="s">
        <v>398</v>
      </c>
      <c r="E174" s="5" t="s">
        <v>401</v>
      </c>
      <c r="F174" s="5" t="s">
        <v>90</v>
      </c>
      <c r="G174" s="5" t="s">
        <v>91</v>
      </c>
      <c r="H174" s="5" t="s">
        <v>96</v>
      </c>
      <c r="I174" s="5" t="s">
        <v>34</v>
      </c>
      <c r="J174" s="7">
        <v>200</v>
      </c>
      <c r="K174" s="7">
        <f t="shared" si="6"/>
        <v>50</v>
      </c>
      <c r="L174" s="22" t="s">
        <v>27</v>
      </c>
      <c r="M174" s="22" t="s">
        <v>44</v>
      </c>
      <c r="N174" s="22" t="s">
        <v>29</v>
      </c>
      <c r="O174" s="22"/>
      <c r="P174" s="22"/>
      <c r="Q174" s="22"/>
      <c r="R174" s="22"/>
      <c r="S174" s="22">
        <v>5</v>
      </c>
      <c r="T174" s="22">
        <v>1</v>
      </c>
      <c r="U174" s="22">
        <v>9</v>
      </c>
      <c r="V174" s="22">
        <v>5</v>
      </c>
      <c r="W174" s="22">
        <v>9</v>
      </c>
      <c r="X174" s="22">
        <v>5</v>
      </c>
      <c r="Y174" s="22">
        <v>9</v>
      </c>
      <c r="Z174" s="22">
        <v>1</v>
      </c>
      <c r="AA174" s="22">
        <v>4</v>
      </c>
      <c r="AB174" s="22"/>
      <c r="AC174" s="22"/>
      <c r="AD174" s="22"/>
      <c r="AE174" s="22"/>
      <c r="AF174" s="22"/>
      <c r="AG174" s="22"/>
      <c r="AH174" s="22">
        <v>48</v>
      </c>
    </row>
    <row r="175" spans="1:34" ht="46.5" customHeight="1">
      <c r="A175" s="22" t="s">
        <v>402</v>
      </c>
      <c r="B175" s="23"/>
      <c r="C175" s="5" t="s">
        <v>20</v>
      </c>
      <c r="D175" s="5" t="s">
        <v>398</v>
      </c>
      <c r="E175" s="5" t="s">
        <v>403</v>
      </c>
      <c r="F175" s="5" t="s">
        <v>90</v>
      </c>
      <c r="G175" s="5" t="s">
        <v>91</v>
      </c>
      <c r="H175" s="5" t="s">
        <v>96</v>
      </c>
      <c r="I175" s="5" t="s">
        <v>34</v>
      </c>
      <c r="J175" s="7">
        <v>200</v>
      </c>
      <c r="K175" s="7">
        <f t="shared" si="6"/>
        <v>50</v>
      </c>
      <c r="L175" s="22" t="s">
        <v>27</v>
      </c>
      <c r="M175" s="22" t="s">
        <v>44</v>
      </c>
      <c r="N175" s="22" t="s">
        <v>29</v>
      </c>
      <c r="O175" s="22"/>
      <c r="P175" s="22"/>
      <c r="Q175" s="22"/>
      <c r="R175" s="22"/>
      <c r="S175" s="22">
        <v>4</v>
      </c>
      <c r="T175" s="22">
        <v>1</v>
      </c>
      <c r="U175" s="22">
        <v>7</v>
      </c>
      <c r="V175" s="22">
        <v>4</v>
      </c>
      <c r="W175" s="22">
        <v>7</v>
      </c>
      <c r="X175" s="22">
        <v>4</v>
      </c>
      <c r="Y175" s="22">
        <v>7</v>
      </c>
      <c r="Z175" s="22">
        <v>1</v>
      </c>
      <c r="AA175" s="22">
        <v>3</v>
      </c>
      <c r="AB175" s="22"/>
      <c r="AC175" s="22"/>
      <c r="AD175" s="22"/>
      <c r="AE175" s="22"/>
      <c r="AF175" s="22"/>
      <c r="AG175" s="22"/>
      <c r="AH175" s="22">
        <v>38</v>
      </c>
    </row>
    <row r="176" spans="1:34" ht="46.5" customHeight="1">
      <c r="A176" s="22" t="s">
        <v>404</v>
      </c>
      <c r="B176" s="23"/>
      <c r="C176" s="5" t="s">
        <v>20</v>
      </c>
      <c r="D176" s="5" t="s">
        <v>405</v>
      </c>
      <c r="E176" s="5" t="s">
        <v>406</v>
      </c>
      <c r="F176" s="5" t="s">
        <v>90</v>
      </c>
      <c r="G176" s="5" t="s">
        <v>159</v>
      </c>
      <c r="H176" s="5" t="s">
        <v>33</v>
      </c>
      <c r="I176" s="5" t="s">
        <v>34</v>
      </c>
      <c r="J176" s="7">
        <v>180</v>
      </c>
      <c r="K176" s="7">
        <f t="shared" si="6"/>
        <v>45</v>
      </c>
      <c r="L176" s="22" t="s">
        <v>27</v>
      </c>
      <c r="M176" s="22" t="s">
        <v>44</v>
      </c>
      <c r="N176" s="22" t="s">
        <v>29</v>
      </c>
      <c r="O176" s="22"/>
      <c r="P176" s="22"/>
      <c r="Q176" s="22"/>
      <c r="R176" s="22"/>
      <c r="S176" s="22">
        <v>3</v>
      </c>
      <c r="T176" s="22">
        <v>10</v>
      </c>
      <c r="U176" s="22"/>
      <c r="V176" s="22">
        <v>10</v>
      </c>
      <c r="W176" s="22"/>
      <c r="X176" s="22">
        <v>11</v>
      </c>
      <c r="Y176" s="22"/>
      <c r="Z176" s="22">
        <v>11</v>
      </c>
      <c r="AA176" s="22"/>
      <c r="AB176" s="22">
        <v>2</v>
      </c>
      <c r="AC176" s="22"/>
      <c r="AD176" s="22"/>
      <c r="AE176" s="22"/>
      <c r="AF176" s="22"/>
      <c r="AG176" s="22"/>
      <c r="AH176" s="22">
        <v>47</v>
      </c>
    </row>
    <row r="177" spans="1:34" ht="46.5" customHeight="1">
      <c r="A177" s="22" t="s">
        <v>407</v>
      </c>
      <c r="B177" s="23"/>
      <c r="C177" s="5" t="s">
        <v>20</v>
      </c>
      <c r="D177" s="5" t="s">
        <v>405</v>
      </c>
      <c r="E177" s="5" t="s">
        <v>408</v>
      </c>
      <c r="F177" s="5" t="s">
        <v>90</v>
      </c>
      <c r="G177" s="5" t="s">
        <v>159</v>
      </c>
      <c r="H177" s="5" t="s">
        <v>37</v>
      </c>
      <c r="I177" s="5" t="s">
        <v>34</v>
      </c>
      <c r="J177" s="7">
        <v>180</v>
      </c>
      <c r="K177" s="7">
        <f t="shared" si="6"/>
        <v>45</v>
      </c>
      <c r="L177" s="22" t="s">
        <v>27</v>
      </c>
      <c r="M177" s="22" t="s">
        <v>28</v>
      </c>
      <c r="N177" s="22" t="s">
        <v>29</v>
      </c>
      <c r="O177" s="22"/>
      <c r="P177" s="22"/>
      <c r="Q177" s="22"/>
      <c r="R177" s="22"/>
      <c r="S177" s="22">
        <v>7</v>
      </c>
      <c r="T177" s="22">
        <v>5</v>
      </c>
      <c r="U177" s="22">
        <v>16</v>
      </c>
      <c r="V177" s="22">
        <v>14</v>
      </c>
      <c r="W177" s="22">
        <v>14</v>
      </c>
      <c r="X177" s="22">
        <v>13</v>
      </c>
      <c r="Y177" s="22">
        <v>10</v>
      </c>
      <c r="Z177" s="22">
        <v>2</v>
      </c>
      <c r="AA177" s="22"/>
      <c r="AB177" s="22"/>
      <c r="AC177" s="22">
        <v>1</v>
      </c>
      <c r="AD177" s="22"/>
      <c r="AE177" s="22"/>
      <c r="AF177" s="22"/>
      <c r="AG177" s="22"/>
      <c r="AH177" s="22">
        <v>82</v>
      </c>
    </row>
    <row r="178" spans="1:34" ht="46.5" customHeight="1">
      <c r="A178" s="22" t="s">
        <v>409</v>
      </c>
      <c r="B178" s="23"/>
      <c r="C178" s="5" t="s">
        <v>20</v>
      </c>
      <c r="D178" s="5" t="s">
        <v>405</v>
      </c>
      <c r="E178" s="5" t="s">
        <v>410</v>
      </c>
      <c r="F178" s="5" t="s">
        <v>104</v>
      </c>
      <c r="G178" s="5" t="s">
        <v>159</v>
      </c>
      <c r="H178" s="5" t="s">
        <v>79</v>
      </c>
      <c r="I178" s="5">
        <v>0</v>
      </c>
      <c r="J178" s="7">
        <v>180</v>
      </c>
      <c r="K178" s="7">
        <f t="shared" si="6"/>
        <v>45</v>
      </c>
      <c r="L178" s="22" t="s">
        <v>27</v>
      </c>
      <c r="M178" s="22" t="s">
        <v>44</v>
      </c>
      <c r="N178" s="22" t="s">
        <v>29</v>
      </c>
      <c r="O178" s="22"/>
      <c r="P178" s="22"/>
      <c r="Q178" s="22"/>
      <c r="R178" s="22"/>
      <c r="S178" s="22">
        <v>12</v>
      </c>
      <c r="T178" s="22"/>
      <c r="U178" s="22">
        <v>17</v>
      </c>
      <c r="V178" s="22">
        <v>1</v>
      </c>
      <c r="W178" s="22">
        <v>16</v>
      </c>
      <c r="X178" s="22"/>
      <c r="Y178" s="22">
        <v>17</v>
      </c>
      <c r="Z178" s="22"/>
      <c r="AA178" s="22">
        <v>10</v>
      </c>
      <c r="AB178" s="22"/>
      <c r="AC178" s="22"/>
      <c r="AD178" s="22"/>
      <c r="AE178" s="22"/>
      <c r="AF178" s="22"/>
      <c r="AG178" s="22"/>
      <c r="AH178" s="22">
        <v>73</v>
      </c>
    </row>
    <row r="179" spans="1:34" ht="46.5" customHeight="1">
      <c r="A179" s="22" t="s">
        <v>409</v>
      </c>
      <c r="B179" s="23"/>
      <c r="C179" s="5" t="s">
        <v>20</v>
      </c>
      <c r="D179" s="5" t="s">
        <v>405</v>
      </c>
      <c r="E179" s="5" t="s">
        <v>410</v>
      </c>
      <c r="F179" s="5" t="s">
        <v>104</v>
      </c>
      <c r="G179" s="5" t="s">
        <v>159</v>
      </c>
      <c r="H179" s="5" t="s">
        <v>79</v>
      </c>
      <c r="I179" s="5">
        <v>0</v>
      </c>
      <c r="J179" s="7">
        <v>180</v>
      </c>
      <c r="K179" s="7">
        <f t="shared" si="6"/>
        <v>45</v>
      </c>
      <c r="L179" s="22" t="s">
        <v>27</v>
      </c>
      <c r="M179" s="22" t="s">
        <v>28</v>
      </c>
      <c r="N179" s="22" t="s">
        <v>29</v>
      </c>
      <c r="O179" s="22"/>
      <c r="P179" s="22"/>
      <c r="Q179" s="22"/>
      <c r="R179" s="22"/>
      <c r="S179" s="22">
        <v>5</v>
      </c>
      <c r="T179" s="22">
        <v>8</v>
      </c>
      <c r="U179" s="22">
        <v>11</v>
      </c>
      <c r="V179" s="22">
        <v>9</v>
      </c>
      <c r="W179" s="22">
        <v>9</v>
      </c>
      <c r="X179" s="22">
        <v>8</v>
      </c>
      <c r="Y179" s="22">
        <v>10</v>
      </c>
      <c r="Z179" s="22">
        <v>8</v>
      </c>
      <c r="AA179" s="22">
        <v>10</v>
      </c>
      <c r="AB179" s="22">
        <v>7</v>
      </c>
      <c r="AC179" s="22">
        <v>4</v>
      </c>
      <c r="AD179" s="22"/>
      <c r="AE179" s="22"/>
      <c r="AF179" s="22"/>
      <c r="AG179" s="22"/>
      <c r="AH179" s="22">
        <v>89</v>
      </c>
    </row>
    <row r="180" spans="1:34" ht="46.5" customHeight="1">
      <c r="A180" s="22" t="s">
        <v>411</v>
      </c>
      <c r="B180" s="23"/>
      <c r="C180" s="5" t="s">
        <v>20</v>
      </c>
      <c r="D180" s="5" t="s">
        <v>405</v>
      </c>
      <c r="E180" s="5" t="s">
        <v>412</v>
      </c>
      <c r="F180" s="5" t="s">
        <v>90</v>
      </c>
      <c r="G180" s="5" t="s">
        <v>159</v>
      </c>
      <c r="H180" s="5" t="s">
        <v>33</v>
      </c>
      <c r="I180" s="5" t="s">
        <v>34</v>
      </c>
      <c r="J180" s="7">
        <v>180</v>
      </c>
      <c r="K180" s="7">
        <f t="shared" si="6"/>
        <v>45</v>
      </c>
      <c r="L180" s="22" t="s">
        <v>27</v>
      </c>
      <c r="M180" s="22" t="s">
        <v>44</v>
      </c>
      <c r="N180" s="22" t="s">
        <v>29</v>
      </c>
      <c r="O180" s="22"/>
      <c r="P180" s="22"/>
      <c r="Q180" s="22"/>
      <c r="R180" s="22"/>
      <c r="S180" s="22">
        <v>5</v>
      </c>
      <c r="T180" s="22">
        <v>14</v>
      </c>
      <c r="U180" s="22"/>
      <c r="V180" s="22">
        <v>13</v>
      </c>
      <c r="W180" s="22"/>
      <c r="X180" s="22">
        <v>13</v>
      </c>
      <c r="Y180" s="22"/>
      <c r="Z180" s="22">
        <v>14</v>
      </c>
      <c r="AA180" s="22"/>
      <c r="AB180" s="22">
        <v>5</v>
      </c>
      <c r="AC180" s="22"/>
      <c r="AD180" s="22"/>
      <c r="AE180" s="22"/>
      <c r="AF180" s="22"/>
      <c r="AG180" s="22"/>
      <c r="AH180" s="22">
        <v>64</v>
      </c>
    </row>
    <row r="181" spans="1:34" ht="46.5" customHeight="1">
      <c r="A181" s="22" t="s">
        <v>413</v>
      </c>
      <c r="B181" s="23"/>
      <c r="C181" s="5" t="s">
        <v>20</v>
      </c>
      <c r="D181" s="5" t="s">
        <v>414</v>
      </c>
      <c r="E181" s="5" t="s">
        <v>415</v>
      </c>
      <c r="F181" s="5" t="s">
        <v>104</v>
      </c>
      <c r="G181" s="5" t="s">
        <v>159</v>
      </c>
      <c r="H181" s="5" t="s">
        <v>79</v>
      </c>
      <c r="I181" s="5">
        <v>0</v>
      </c>
      <c r="J181" s="7">
        <v>150</v>
      </c>
      <c r="K181" s="7">
        <f t="shared" si="6"/>
        <v>37.5</v>
      </c>
      <c r="L181" s="22" t="s">
        <v>27</v>
      </c>
      <c r="M181" s="22" t="s">
        <v>44</v>
      </c>
      <c r="N181" s="22" t="s">
        <v>29</v>
      </c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>
        <v>2</v>
      </c>
      <c r="AA181" s="22"/>
      <c r="AB181" s="22"/>
      <c r="AC181" s="22"/>
      <c r="AD181" s="22"/>
      <c r="AE181" s="22"/>
      <c r="AF181" s="22"/>
      <c r="AG181" s="22"/>
      <c r="AH181" s="22">
        <v>2</v>
      </c>
    </row>
    <row r="182" spans="1:34" ht="46.5" customHeight="1">
      <c r="A182" s="22" t="s">
        <v>416</v>
      </c>
      <c r="B182" s="23"/>
      <c r="C182" s="5" t="s">
        <v>20</v>
      </c>
      <c r="D182" s="5" t="s">
        <v>414</v>
      </c>
      <c r="E182" s="5" t="s">
        <v>417</v>
      </c>
      <c r="F182" s="5" t="s">
        <v>90</v>
      </c>
      <c r="G182" s="5" t="s">
        <v>159</v>
      </c>
      <c r="H182" s="5" t="s">
        <v>96</v>
      </c>
      <c r="I182" s="5">
        <v>0</v>
      </c>
      <c r="J182" s="7">
        <v>150</v>
      </c>
      <c r="K182" s="7">
        <f t="shared" si="6"/>
        <v>37.5</v>
      </c>
      <c r="L182" s="22" t="s">
        <v>27</v>
      </c>
      <c r="M182" s="22" t="s">
        <v>44</v>
      </c>
      <c r="N182" s="22" t="s">
        <v>29</v>
      </c>
      <c r="O182" s="22"/>
      <c r="P182" s="22"/>
      <c r="Q182" s="22"/>
      <c r="R182" s="22"/>
      <c r="S182" s="22">
        <v>23</v>
      </c>
      <c r="T182" s="22">
        <v>9</v>
      </c>
      <c r="U182" s="22">
        <v>20</v>
      </c>
      <c r="V182" s="22">
        <v>8</v>
      </c>
      <c r="W182" s="22">
        <v>19</v>
      </c>
      <c r="X182" s="22">
        <v>13</v>
      </c>
      <c r="Y182" s="22"/>
      <c r="Z182" s="22">
        <v>3</v>
      </c>
      <c r="AA182" s="22"/>
      <c r="AB182" s="22"/>
      <c r="AC182" s="22"/>
      <c r="AD182" s="22"/>
      <c r="AE182" s="22"/>
      <c r="AF182" s="22"/>
      <c r="AG182" s="22"/>
      <c r="AH182" s="22">
        <v>95</v>
      </c>
    </row>
    <row r="183" spans="1:34" ht="46.5" customHeight="1">
      <c r="A183" s="22" t="s">
        <v>418</v>
      </c>
      <c r="B183" s="23"/>
      <c r="C183" s="5" t="s">
        <v>20</v>
      </c>
      <c r="D183" s="5" t="s">
        <v>419</v>
      </c>
      <c r="E183" s="5" t="s">
        <v>420</v>
      </c>
      <c r="F183" s="5" t="s">
        <v>421</v>
      </c>
      <c r="G183" s="5" t="s">
        <v>159</v>
      </c>
      <c r="H183" s="5" t="s">
        <v>62</v>
      </c>
      <c r="I183" s="5" t="s">
        <v>34</v>
      </c>
      <c r="J183" s="7">
        <v>200</v>
      </c>
      <c r="K183" s="7">
        <f t="shared" si="6"/>
        <v>50</v>
      </c>
      <c r="L183" s="22" t="s">
        <v>27</v>
      </c>
      <c r="M183" s="22" t="s">
        <v>28</v>
      </c>
      <c r="N183" s="22" t="s">
        <v>29</v>
      </c>
      <c r="O183" s="22"/>
      <c r="P183" s="22"/>
      <c r="Q183" s="22"/>
      <c r="R183" s="22"/>
      <c r="S183" s="22">
        <v>2</v>
      </c>
      <c r="T183" s="22"/>
      <c r="U183" s="22">
        <v>1</v>
      </c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>
        <v>3</v>
      </c>
    </row>
    <row r="184" spans="1:34" ht="46.5" customHeight="1">
      <c r="A184" s="22" t="s">
        <v>422</v>
      </c>
      <c r="B184" s="23"/>
      <c r="C184" s="5" t="s">
        <v>20</v>
      </c>
      <c r="D184" s="5" t="s">
        <v>423</v>
      </c>
      <c r="E184" s="5" t="s">
        <v>424</v>
      </c>
      <c r="F184" s="5" t="s">
        <v>23</v>
      </c>
      <c r="G184" s="5" t="s">
        <v>159</v>
      </c>
      <c r="H184" s="5" t="s">
        <v>133</v>
      </c>
      <c r="I184" s="5" t="s">
        <v>34</v>
      </c>
      <c r="J184" s="7">
        <v>170</v>
      </c>
      <c r="K184" s="7">
        <f t="shared" si="6"/>
        <v>42.5</v>
      </c>
      <c r="L184" s="22" t="s">
        <v>27</v>
      </c>
      <c r="M184" s="22" t="s">
        <v>44</v>
      </c>
      <c r="N184" s="22" t="s">
        <v>29</v>
      </c>
      <c r="O184" s="22"/>
      <c r="P184" s="22"/>
      <c r="Q184" s="22"/>
      <c r="R184" s="22"/>
      <c r="S184" s="22">
        <v>7</v>
      </c>
      <c r="T184" s="22"/>
      <c r="U184" s="22">
        <v>11</v>
      </c>
      <c r="V184" s="22"/>
      <c r="W184" s="22">
        <v>12</v>
      </c>
      <c r="X184" s="22"/>
      <c r="Y184" s="22">
        <v>5</v>
      </c>
      <c r="Z184" s="22">
        <v>1</v>
      </c>
      <c r="AA184" s="22">
        <v>12</v>
      </c>
      <c r="AB184" s="22">
        <v>3</v>
      </c>
      <c r="AC184" s="22">
        <v>2</v>
      </c>
      <c r="AD184" s="22"/>
      <c r="AE184" s="22"/>
      <c r="AF184" s="22"/>
      <c r="AG184" s="22"/>
      <c r="AH184" s="22">
        <v>53</v>
      </c>
    </row>
    <row r="185" spans="1:34" ht="46.5" customHeight="1">
      <c r="A185" s="22" t="s">
        <v>422</v>
      </c>
      <c r="B185" s="23"/>
      <c r="C185" s="5" t="s">
        <v>20</v>
      </c>
      <c r="D185" s="5" t="s">
        <v>423</v>
      </c>
      <c r="E185" s="5" t="s">
        <v>424</v>
      </c>
      <c r="F185" s="5" t="s">
        <v>23</v>
      </c>
      <c r="G185" s="5" t="s">
        <v>159</v>
      </c>
      <c r="H185" s="5" t="s">
        <v>133</v>
      </c>
      <c r="I185" s="5" t="s">
        <v>34</v>
      </c>
      <c r="J185" s="7">
        <v>170</v>
      </c>
      <c r="K185" s="7">
        <f t="shared" si="6"/>
        <v>42.5</v>
      </c>
      <c r="L185" s="22" t="s">
        <v>27</v>
      </c>
      <c r="M185" s="22" t="s">
        <v>28</v>
      </c>
      <c r="N185" s="22" t="s">
        <v>29</v>
      </c>
      <c r="O185" s="22"/>
      <c r="P185" s="22"/>
      <c r="Q185" s="22"/>
      <c r="R185" s="22"/>
      <c r="S185" s="22">
        <v>1</v>
      </c>
      <c r="T185" s="22">
        <v>1</v>
      </c>
      <c r="U185" s="22">
        <v>2</v>
      </c>
      <c r="V185" s="22"/>
      <c r="W185" s="22">
        <v>2</v>
      </c>
      <c r="X185" s="22">
        <v>1</v>
      </c>
      <c r="Y185" s="22">
        <v>1</v>
      </c>
      <c r="Z185" s="22">
        <v>1</v>
      </c>
      <c r="AA185" s="22">
        <v>4</v>
      </c>
      <c r="AB185" s="22">
        <v>3</v>
      </c>
      <c r="AC185" s="22">
        <v>1</v>
      </c>
      <c r="AD185" s="22"/>
      <c r="AE185" s="22"/>
      <c r="AF185" s="22"/>
      <c r="AG185" s="22"/>
      <c r="AH185" s="22">
        <v>17</v>
      </c>
    </row>
    <row r="186" spans="1:34" ht="46.5" customHeight="1">
      <c r="A186" s="22" t="s">
        <v>425</v>
      </c>
      <c r="B186" s="23"/>
      <c r="C186" s="5" t="s">
        <v>20</v>
      </c>
      <c r="D186" s="5" t="s">
        <v>423</v>
      </c>
      <c r="E186" s="5" t="s">
        <v>426</v>
      </c>
      <c r="F186" s="5" t="s">
        <v>23</v>
      </c>
      <c r="G186" s="5" t="s">
        <v>32</v>
      </c>
      <c r="H186" s="5" t="s">
        <v>33</v>
      </c>
      <c r="I186" s="5" t="s">
        <v>34</v>
      </c>
      <c r="J186" s="7">
        <v>170</v>
      </c>
      <c r="K186" s="7">
        <f t="shared" si="6"/>
        <v>42.5</v>
      </c>
      <c r="L186" s="22" t="s">
        <v>27</v>
      </c>
      <c r="M186" s="22" t="s">
        <v>28</v>
      </c>
      <c r="N186" s="22" t="s">
        <v>29</v>
      </c>
      <c r="O186" s="22"/>
      <c r="P186" s="22"/>
      <c r="Q186" s="22"/>
      <c r="R186" s="22"/>
      <c r="S186" s="22">
        <v>1</v>
      </c>
      <c r="T186" s="22">
        <v>2</v>
      </c>
      <c r="U186" s="22">
        <v>1</v>
      </c>
      <c r="V186" s="22">
        <v>4</v>
      </c>
      <c r="W186" s="22">
        <v>2</v>
      </c>
      <c r="X186" s="22"/>
      <c r="Y186" s="22">
        <v>4</v>
      </c>
      <c r="Z186" s="22">
        <v>2</v>
      </c>
      <c r="AA186" s="22">
        <v>2</v>
      </c>
      <c r="AB186" s="22">
        <v>2</v>
      </c>
      <c r="AC186" s="22">
        <v>1</v>
      </c>
      <c r="AD186" s="22"/>
      <c r="AE186" s="22"/>
      <c r="AF186" s="22"/>
      <c r="AG186" s="22"/>
      <c r="AH186" s="22">
        <v>21</v>
      </c>
    </row>
    <row r="187" spans="1:34" ht="46.5" customHeight="1">
      <c r="A187" s="22" t="s">
        <v>427</v>
      </c>
      <c r="B187" s="23"/>
      <c r="C187" s="5" t="s">
        <v>20</v>
      </c>
      <c r="D187" s="5" t="s">
        <v>423</v>
      </c>
      <c r="E187" s="5" t="s">
        <v>428</v>
      </c>
      <c r="F187" s="5" t="s">
        <v>23</v>
      </c>
      <c r="G187" s="5" t="s">
        <v>159</v>
      </c>
      <c r="H187" s="5" t="s">
        <v>133</v>
      </c>
      <c r="I187" s="5" t="s">
        <v>208</v>
      </c>
      <c r="J187" s="7">
        <v>170</v>
      </c>
      <c r="K187" s="7">
        <f t="shared" si="6"/>
        <v>42.5</v>
      </c>
      <c r="L187" s="22" t="s">
        <v>27</v>
      </c>
      <c r="M187" s="22" t="s">
        <v>44</v>
      </c>
      <c r="N187" s="22" t="s">
        <v>29</v>
      </c>
      <c r="O187" s="22"/>
      <c r="P187" s="22"/>
      <c r="Q187" s="22"/>
      <c r="R187" s="22"/>
      <c r="S187" s="22">
        <v>8</v>
      </c>
      <c r="T187" s="22"/>
      <c r="U187" s="22">
        <v>8</v>
      </c>
      <c r="V187" s="22"/>
      <c r="W187" s="22">
        <v>13</v>
      </c>
      <c r="X187" s="22"/>
      <c r="Y187" s="22">
        <v>7</v>
      </c>
      <c r="Z187" s="22"/>
      <c r="AA187" s="22">
        <v>7</v>
      </c>
      <c r="AB187" s="22"/>
      <c r="AC187" s="22"/>
      <c r="AD187" s="22">
        <v>1</v>
      </c>
      <c r="AE187" s="22"/>
      <c r="AF187" s="22"/>
      <c r="AG187" s="22"/>
      <c r="AH187" s="22">
        <v>44</v>
      </c>
    </row>
    <row r="188" spans="1:34" ht="46.5" customHeight="1">
      <c r="A188" s="22" t="s">
        <v>429</v>
      </c>
      <c r="B188" s="23"/>
      <c r="C188" s="5" t="s">
        <v>20</v>
      </c>
      <c r="D188" s="5" t="s">
        <v>423</v>
      </c>
      <c r="E188" s="5" t="s">
        <v>430</v>
      </c>
      <c r="F188" s="5" t="s">
        <v>78</v>
      </c>
      <c r="G188" s="5" t="s">
        <v>32</v>
      </c>
      <c r="H188" s="5" t="s">
        <v>79</v>
      </c>
      <c r="I188" s="5">
        <v>0</v>
      </c>
      <c r="J188" s="7">
        <v>170</v>
      </c>
      <c r="K188" s="7">
        <f t="shared" si="6"/>
        <v>42.5</v>
      </c>
      <c r="L188" s="22" t="s">
        <v>27</v>
      </c>
      <c r="M188" s="22" t="s">
        <v>44</v>
      </c>
      <c r="N188" s="22" t="s">
        <v>29</v>
      </c>
      <c r="O188" s="22"/>
      <c r="P188" s="22"/>
      <c r="Q188" s="22"/>
      <c r="R188" s="22"/>
      <c r="S188" s="22">
        <v>2</v>
      </c>
      <c r="T188" s="22">
        <v>1</v>
      </c>
      <c r="U188" s="22">
        <v>4</v>
      </c>
      <c r="V188" s="22">
        <v>3</v>
      </c>
      <c r="W188" s="22">
        <v>4</v>
      </c>
      <c r="X188" s="22">
        <v>3</v>
      </c>
      <c r="Y188" s="22">
        <v>4</v>
      </c>
      <c r="Z188" s="22">
        <v>3</v>
      </c>
      <c r="AA188" s="22">
        <v>3</v>
      </c>
      <c r="AB188" s="22"/>
      <c r="AC188" s="22">
        <v>1</v>
      </c>
      <c r="AD188" s="22"/>
      <c r="AE188" s="22"/>
      <c r="AF188" s="22"/>
      <c r="AG188" s="22"/>
      <c r="AH188" s="22">
        <v>28</v>
      </c>
    </row>
    <row r="189" spans="1:34" ht="46.5" customHeight="1">
      <c r="A189" s="22" t="s">
        <v>431</v>
      </c>
      <c r="B189" s="23"/>
      <c r="C189" s="5" t="s">
        <v>20</v>
      </c>
      <c r="D189" s="5" t="s">
        <v>432</v>
      </c>
      <c r="E189" s="5" t="s">
        <v>433</v>
      </c>
      <c r="F189" s="5" t="s">
        <v>23</v>
      </c>
      <c r="G189" s="5" t="s">
        <v>159</v>
      </c>
      <c r="H189" s="5" t="s">
        <v>62</v>
      </c>
      <c r="I189" s="5" t="s">
        <v>208</v>
      </c>
      <c r="J189" s="7">
        <v>200</v>
      </c>
      <c r="K189" s="7">
        <f t="shared" si="6"/>
        <v>50</v>
      </c>
      <c r="L189" s="22" t="s">
        <v>27</v>
      </c>
      <c r="M189" s="22" t="s">
        <v>44</v>
      </c>
      <c r="N189" s="22" t="s">
        <v>29</v>
      </c>
      <c r="O189" s="22"/>
      <c r="P189" s="22"/>
      <c r="Q189" s="22"/>
      <c r="R189" s="22"/>
      <c r="S189" s="22">
        <v>2</v>
      </c>
      <c r="T189" s="22"/>
      <c r="U189" s="22">
        <v>5</v>
      </c>
      <c r="V189" s="22">
        <v>2</v>
      </c>
      <c r="W189" s="22">
        <v>4</v>
      </c>
      <c r="X189" s="22">
        <v>4</v>
      </c>
      <c r="Y189" s="22">
        <v>5</v>
      </c>
      <c r="Z189" s="22">
        <v>2</v>
      </c>
      <c r="AA189" s="22">
        <v>4</v>
      </c>
      <c r="AB189" s="22">
        <v>11</v>
      </c>
      <c r="AC189" s="22">
        <v>4</v>
      </c>
      <c r="AD189" s="22"/>
      <c r="AE189" s="22"/>
      <c r="AF189" s="22"/>
      <c r="AG189" s="22"/>
      <c r="AH189" s="22">
        <v>43</v>
      </c>
    </row>
    <row r="190" spans="1:34" ht="46.5" customHeight="1">
      <c r="A190" s="22" t="s">
        <v>431</v>
      </c>
      <c r="B190" s="23"/>
      <c r="C190" s="5" t="s">
        <v>20</v>
      </c>
      <c r="D190" s="5" t="s">
        <v>432</v>
      </c>
      <c r="E190" s="5" t="s">
        <v>433</v>
      </c>
      <c r="F190" s="5" t="s">
        <v>23</v>
      </c>
      <c r="G190" s="5" t="s">
        <v>159</v>
      </c>
      <c r="H190" s="5" t="s">
        <v>62</v>
      </c>
      <c r="I190" s="5" t="s">
        <v>208</v>
      </c>
      <c r="J190" s="7">
        <v>200</v>
      </c>
      <c r="K190" s="7">
        <f t="shared" si="6"/>
        <v>50</v>
      </c>
      <c r="L190" s="22" t="s">
        <v>27</v>
      </c>
      <c r="M190" s="22" t="s">
        <v>28</v>
      </c>
      <c r="N190" s="22" t="s">
        <v>29</v>
      </c>
      <c r="O190" s="22"/>
      <c r="P190" s="22"/>
      <c r="Q190" s="22"/>
      <c r="R190" s="22"/>
      <c r="S190" s="22">
        <v>1</v>
      </c>
      <c r="T190" s="22">
        <v>4</v>
      </c>
      <c r="U190" s="22"/>
      <c r="V190" s="22"/>
      <c r="W190" s="22"/>
      <c r="X190" s="22">
        <v>5</v>
      </c>
      <c r="Y190" s="22">
        <v>2</v>
      </c>
      <c r="Z190" s="22">
        <v>6</v>
      </c>
      <c r="AA190" s="22">
        <v>7</v>
      </c>
      <c r="AB190" s="22">
        <v>8</v>
      </c>
      <c r="AC190" s="22"/>
      <c r="AD190" s="22">
        <v>2</v>
      </c>
      <c r="AE190" s="22"/>
      <c r="AF190" s="22"/>
      <c r="AG190" s="22"/>
      <c r="AH190" s="22">
        <v>35</v>
      </c>
    </row>
    <row r="191" spans="1:34" ht="46.5" customHeight="1">
      <c r="A191" s="22" t="s">
        <v>434</v>
      </c>
      <c r="B191" s="23"/>
      <c r="C191" s="5" t="s">
        <v>20</v>
      </c>
      <c r="D191" s="5" t="s">
        <v>432</v>
      </c>
      <c r="E191" s="5" t="s">
        <v>435</v>
      </c>
      <c r="F191" s="5" t="s">
        <v>23</v>
      </c>
      <c r="G191" s="5" t="s">
        <v>159</v>
      </c>
      <c r="H191" s="5" t="s">
        <v>33</v>
      </c>
      <c r="I191" s="5" t="s">
        <v>34</v>
      </c>
      <c r="J191" s="7">
        <v>200</v>
      </c>
      <c r="K191" s="7">
        <f t="shared" si="6"/>
        <v>50</v>
      </c>
      <c r="L191" s="22" t="s">
        <v>27</v>
      </c>
      <c r="M191" s="22" t="s">
        <v>44</v>
      </c>
      <c r="N191" s="22" t="s">
        <v>29</v>
      </c>
      <c r="O191" s="22"/>
      <c r="P191" s="22"/>
      <c r="Q191" s="22"/>
      <c r="R191" s="22"/>
      <c r="S191" s="22"/>
      <c r="T191" s="22"/>
      <c r="U191" s="22">
        <v>1</v>
      </c>
      <c r="V191" s="22">
        <v>1</v>
      </c>
      <c r="W191" s="22">
        <v>2</v>
      </c>
      <c r="X191" s="22">
        <v>1</v>
      </c>
      <c r="Y191" s="22">
        <v>2</v>
      </c>
      <c r="Z191" s="22">
        <v>1</v>
      </c>
      <c r="AA191" s="22">
        <v>2</v>
      </c>
      <c r="AB191" s="22"/>
      <c r="AC191" s="22"/>
      <c r="AD191" s="22"/>
      <c r="AE191" s="22"/>
      <c r="AF191" s="22"/>
      <c r="AG191" s="22"/>
      <c r="AH191" s="22">
        <v>10</v>
      </c>
    </row>
    <row r="192" spans="1:34" ht="46.5" customHeight="1">
      <c r="A192" s="22" t="s">
        <v>436</v>
      </c>
      <c r="B192" s="23"/>
      <c r="C192" s="5" t="s">
        <v>20</v>
      </c>
      <c r="D192" s="5" t="s">
        <v>432</v>
      </c>
      <c r="E192" s="5" t="s">
        <v>437</v>
      </c>
      <c r="F192" s="5" t="s">
        <v>23</v>
      </c>
      <c r="G192" s="5" t="s">
        <v>159</v>
      </c>
      <c r="H192" s="5" t="s">
        <v>37</v>
      </c>
      <c r="I192" s="5" t="s">
        <v>34</v>
      </c>
      <c r="J192" s="7">
        <v>200</v>
      </c>
      <c r="K192" s="7">
        <f t="shared" si="6"/>
        <v>50</v>
      </c>
      <c r="L192" s="22" t="s">
        <v>27</v>
      </c>
      <c r="M192" s="22" t="s">
        <v>44</v>
      </c>
      <c r="N192" s="22" t="s">
        <v>29</v>
      </c>
      <c r="O192" s="22"/>
      <c r="P192" s="22"/>
      <c r="Q192" s="22"/>
      <c r="R192" s="22"/>
      <c r="S192" s="22">
        <v>8</v>
      </c>
      <c r="T192" s="22">
        <v>6</v>
      </c>
      <c r="U192" s="22">
        <v>10</v>
      </c>
      <c r="V192" s="22">
        <v>10</v>
      </c>
      <c r="W192" s="22">
        <v>13</v>
      </c>
      <c r="X192" s="22">
        <v>10</v>
      </c>
      <c r="Y192" s="22">
        <v>10</v>
      </c>
      <c r="Z192" s="22">
        <v>6</v>
      </c>
      <c r="AA192" s="22">
        <v>5</v>
      </c>
      <c r="AB192" s="22">
        <v>2</v>
      </c>
      <c r="AC192" s="22">
        <v>2</v>
      </c>
      <c r="AD192" s="22"/>
      <c r="AE192" s="22"/>
      <c r="AF192" s="22"/>
      <c r="AG192" s="22"/>
      <c r="AH192" s="22">
        <v>82</v>
      </c>
    </row>
    <row r="193" spans="1:34" ht="46.5" customHeight="1">
      <c r="A193" s="22" t="s">
        <v>436</v>
      </c>
      <c r="B193" s="23"/>
      <c r="C193" s="5" t="s">
        <v>20</v>
      </c>
      <c r="D193" s="5" t="s">
        <v>432</v>
      </c>
      <c r="E193" s="5" t="s">
        <v>437</v>
      </c>
      <c r="F193" s="5" t="s">
        <v>23</v>
      </c>
      <c r="G193" s="5" t="s">
        <v>159</v>
      </c>
      <c r="H193" s="5" t="s">
        <v>37</v>
      </c>
      <c r="I193" s="5" t="s">
        <v>34</v>
      </c>
      <c r="J193" s="7">
        <v>200</v>
      </c>
      <c r="K193" s="7">
        <f t="shared" si="6"/>
        <v>50</v>
      </c>
      <c r="L193" s="22" t="s">
        <v>27</v>
      </c>
      <c r="M193" s="22" t="s">
        <v>28</v>
      </c>
      <c r="N193" s="22" t="s">
        <v>29</v>
      </c>
      <c r="O193" s="22"/>
      <c r="P193" s="22"/>
      <c r="Q193" s="22"/>
      <c r="R193" s="22"/>
      <c r="S193" s="22">
        <v>4</v>
      </c>
      <c r="T193" s="22">
        <v>6</v>
      </c>
      <c r="U193" s="22">
        <v>9</v>
      </c>
      <c r="V193" s="22">
        <v>9</v>
      </c>
      <c r="W193" s="22">
        <v>8</v>
      </c>
      <c r="X193" s="22">
        <v>8</v>
      </c>
      <c r="Y193" s="22">
        <v>5</v>
      </c>
      <c r="Z193" s="22">
        <v>4</v>
      </c>
      <c r="AA193" s="22">
        <v>2</v>
      </c>
      <c r="AB193" s="22"/>
      <c r="AC193" s="22">
        <v>1</v>
      </c>
      <c r="AD193" s="22"/>
      <c r="AE193" s="22"/>
      <c r="AF193" s="22"/>
      <c r="AG193" s="22"/>
      <c r="AH193" s="22">
        <v>56</v>
      </c>
    </row>
    <row r="194" spans="1:34" ht="46.5" customHeight="1">
      <c r="A194" s="22" t="s">
        <v>438</v>
      </c>
      <c r="B194" s="23"/>
      <c r="C194" s="5" t="s">
        <v>20</v>
      </c>
      <c r="D194" s="5" t="s">
        <v>432</v>
      </c>
      <c r="E194" s="5" t="s">
        <v>439</v>
      </c>
      <c r="F194" s="5" t="s">
        <v>23</v>
      </c>
      <c r="G194" s="5" t="s">
        <v>159</v>
      </c>
      <c r="H194" s="5" t="s">
        <v>96</v>
      </c>
      <c r="I194" s="5" t="s">
        <v>34</v>
      </c>
      <c r="J194" s="7">
        <v>200</v>
      </c>
      <c r="K194" s="7">
        <f t="shared" si="6"/>
        <v>50</v>
      </c>
      <c r="L194" s="22" t="s">
        <v>27</v>
      </c>
      <c r="M194" s="22" t="s">
        <v>44</v>
      </c>
      <c r="N194" s="22" t="s">
        <v>29</v>
      </c>
      <c r="O194" s="22"/>
      <c r="P194" s="22"/>
      <c r="Q194" s="22"/>
      <c r="R194" s="22"/>
      <c r="S194" s="22">
        <v>7</v>
      </c>
      <c r="T194" s="22">
        <v>1</v>
      </c>
      <c r="U194" s="22">
        <v>13</v>
      </c>
      <c r="V194" s="22">
        <v>7</v>
      </c>
      <c r="W194" s="22">
        <v>13</v>
      </c>
      <c r="X194" s="22">
        <v>7</v>
      </c>
      <c r="Y194" s="22">
        <v>13</v>
      </c>
      <c r="Z194" s="22">
        <v>1</v>
      </c>
      <c r="AA194" s="22">
        <v>6</v>
      </c>
      <c r="AB194" s="22"/>
      <c r="AC194" s="22"/>
      <c r="AD194" s="22"/>
      <c r="AE194" s="22"/>
      <c r="AF194" s="22"/>
      <c r="AG194" s="22"/>
      <c r="AH194" s="22">
        <v>68</v>
      </c>
    </row>
    <row r="195" spans="1:34" ht="46.5" customHeight="1">
      <c r="A195" s="22" t="s">
        <v>440</v>
      </c>
      <c r="B195" s="23"/>
      <c r="C195" s="5" t="s">
        <v>20</v>
      </c>
      <c r="D195" s="5" t="s">
        <v>441</v>
      </c>
      <c r="E195" s="5" t="s">
        <v>442</v>
      </c>
      <c r="F195" s="5" t="s">
        <v>41</v>
      </c>
      <c r="G195" s="5" t="s">
        <v>159</v>
      </c>
      <c r="H195" s="5" t="s">
        <v>33</v>
      </c>
      <c r="I195" s="5" t="s">
        <v>34</v>
      </c>
      <c r="J195" s="7">
        <v>240</v>
      </c>
      <c r="K195" s="7">
        <f t="shared" si="6"/>
        <v>60</v>
      </c>
      <c r="L195" s="22" t="s">
        <v>27</v>
      </c>
      <c r="M195" s="22" t="s">
        <v>44</v>
      </c>
      <c r="N195" s="22" t="s">
        <v>29</v>
      </c>
      <c r="O195" s="22"/>
      <c r="P195" s="22"/>
      <c r="Q195" s="22"/>
      <c r="R195" s="22"/>
      <c r="S195" s="22">
        <v>6</v>
      </c>
      <c r="T195" s="22">
        <v>10</v>
      </c>
      <c r="U195" s="22"/>
      <c r="V195" s="22">
        <v>10</v>
      </c>
      <c r="W195" s="22">
        <v>1</v>
      </c>
      <c r="X195" s="22">
        <v>10</v>
      </c>
      <c r="Y195" s="22">
        <v>1</v>
      </c>
      <c r="Z195" s="22">
        <v>10</v>
      </c>
      <c r="AA195" s="22"/>
      <c r="AB195" s="22">
        <v>7</v>
      </c>
      <c r="AC195" s="22"/>
      <c r="AD195" s="22"/>
      <c r="AE195" s="22"/>
      <c r="AF195" s="22"/>
      <c r="AG195" s="22"/>
      <c r="AH195" s="22">
        <v>55</v>
      </c>
    </row>
    <row r="196" spans="1:34" ht="46.5" customHeight="1">
      <c r="A196" s="22" t="s">
        <v>443</v>
      </c>
      <c r="B196" s="23"/>
      <c r="C196" s="5" t="s">
        <v>20</v>
      </c>
      <c r="D196" s="5" t="s">
        <v>441</v>
      </c>
      <c r="E196" s="5" t="s">
        <v>108</v>
      </c>
      <c r="F196" s="5" t="s">
        <v>41</v>
      </c>
      <c r="G196" s="5" t="s">
        <v>159</v>
      </c>
      <c r="H196" s="5" t="s">
        <v>33</v>
      </c>
      <c r="I196" s="5" t="s">
        <v>34</v>
      </c>
      <c r="J196" s="7">
        <v>240</v>
      </c>
      <c r="K196" s="7">
        <f t="shared" si="6"/>
        <v>60</v>
      </c>
      <c r="L196" s="22" t="s">
        <v>27</v>
      </c>
      <c r="M196" s="22" t="s">
        <v>44</v>
      </c>
      <c r="N196" s="22" t="s">
        <v>29</v>
      </c>
      <c r="O196" s="22"/>
      <c r="P196" s="22"/>
      <c r="Q196" s="22"/>
      <c r="R196" s="22"/>
      <c r="S196" s="22">
        <v>6</v>
      </c>
      <c r="T196" s="22">
        <v>10</v>
      </c>
      <c r="U196" s="22"/>
      <c r="V196" s="22">
        <v>10</v>
      </c>
      <c r="W196" s="22">
        <v>1</v>
      </c>
      <c r="X196" s="22">
        <v>10</v>
      </c>
      <c r="Y196" s="22">
        <v>1</v>
      </c>
      <c r="Z196" s="22">
        <v>10</v>
      </c>
      <c r="AA196" s="22"/>
      <c r="AB196" s="22">
        <v>7</v>
      </c>
      <c r="AC196" s="22"/>
      <c r="AD196" s="22"/>
      <c r="AE196" s="22"/>
      <c r="AF196" s="22"/>
      <c r="AG196" s="22"/>
      <c r="AH196" s="22">
        <v>55</v>
      </c>
    </row>
    <row r="197" spans="1:34" ht="46.5" customHeight="1">
      <c r="A197" s="22" t="s">
        <v>444</v>
      </c>
      <c r="B197" s="23"/>
      <c r="C197" s="5" t="s">
        <v>20</v>
      </c>
      <c r="D197" s="5" t="s">
        <v>441</v>
      </c>
      <c r="E197" s="5" t="s">
        <v>445</v>
      </c>
      <c r="F197" s="5" t="s">
        <v>41</v>
      </c>
      <c r="G197" s="5" t="s">
        <v>159</v>
      </c>
      <c r="H197" s="5" t="s">
        <v>33</v>
      </c>
      <c r="I197" s="5" t="s">
        <v>34</v>
      </c>
      <c r="J197" s="7">
        <v>240</v>
      </c>
      <c r="K197" s="7">
        <f t="shared" si="6"/>
        <v>60</v>
      </c>
      <c r="L197" s="22" t="s">
        <v>27</v>
      </c>
      <c r="M197" s="22" t="s">
        <v>44</v>
      </c>
      <c r="N197" s="22" t="s">
        <v>29</v>
      </c>
      <c r="O197" s="22"/>
      <c r="P197" s="22"/>
      <c r="Q197" s="22"/>
      <c r="R197" s="22"/>
      <c r="S197" s="22">
        <v>1</v>
      </c>
      <c r="T197" s="22">
        <v>2</v>
      </c>
      <c r="U197" s="22"/>
      <c r="V197" s="22">
        <v>2</v>
      </c>
      <c r="W197" s="22">
        <v>1</v>
      </c>
      <c r="X197" s="22">
        <v>2</v>
      </c>
      <c r="Y197" s="22">
        <v>1</v>
      </c>
      <c r="Z197" s="22">
        <v>2</v>
      </c>
      <c r="AA197" s="22"/>
      <c r="AB197" s="22">
        <v>1</v>
      </c>
      <c r="AC197" s="22"/>
      <c r="AD197" s="22"/>
      <c r="AE197" s="22"/>
      <c r="AF197" s="22"/>
      <c r="AG197" s="22"/>
      <c r="AH197" s="22">
        <v>12</v>
      </c>
    </row>
    <row r="198" spans="1:34" ht="46.5" customHeight="1">
      <c r="A198" s="22" t="s">
        <v>446</v>
      </c>
      <c r="B198" s="23"/>
      <c r="C198" s="5" t="s">
        <v>20</v>
      </c>
      <c r="D198" s="5" t="s">
        <v>447</v>
      </c>
      <c r="E198" s="5" t="s">
        <v>448</v>
      </c>
      <c r="F198" s="5" t="s">
        <v>348</v>
      </c>
      <c r="G198" s="5" t="s">
        <v>32</v>
      </c>
      <c r="H198" s="5" t="s">
        <v>79</v>
      </c>
      <c r="I198" s="5">
        <v>0</v>
      </c>
      <c r="J198" s="7">
        <v>150</v>
      </c>
      <c r="K198" s="7">
        <f t="shared" si="6"/>
        <v>37.5</v>
      </c>
      <c r="L198" s="22" t="s">
        <v>27</v>
      </c>
      <c r="M198" s="22" t="s">
        <v>44</v>
      </c>
      <c r="N198" s="22" t="s">
        <v>29</v>
      </c>
      <c r="O198" s="22"/>
      <c r="P198" s="22"/>
      <c r="Q198" s="22"/>
      <c r="R198" s="22"/>
      <c r="S198" s="22">
        <v>10</v>
      </c>
      <c r="T198" s="22"/>
      <c r="U198" s="22">
        <v>17</v>
      </c>
      <c r="V198" s="22"/>
      <c r="W198" s="22">
        <v>13</v>
      </c>
      <c r="X198" s="22"/>
      <c r="Y198" s="22">
        <v>16</v>
      </c>
      <c r="Z198" s="22">
        <v>1</v>
      </c>
      <c r="AA198" s="22">
        <v>11</v>
      </c>
      <c r="AB198" s="22"/>
      <c r="AC198" s="22"/>
      <c r="AD198" s="22"/>
      <c r="AE198" s="22"/>
      <c r="AF198" s="22"/>
      <c r="AG198" s="22"/>
      <c r="AH198" s="22">
        <v>68</v>
      </c>
    </row>
    <row r="199" spans="1:34" ht="46.5" customHeight="1">
      <c r="A199" s="22" t="s">
        <v>446</v>
      </c>
      <c r="B199" s="23"/>
      <c r="C199" s="5" t="s">
        <v>20</v>
      </c>
      <c r="D199" s="5" t="s">
        <v>447</v>
      </c>
      <c r="E199" s="5" t="s">
        <v>448</v>
      </c>
      <c r="F199" s="5" t="s">
        <v>348</v>
      </c>
      <c r="G199" s="5" t="s">
        <v>32</v>
      </c>
      <c r="H199" s="5" t="s">
        <v>79</v>
      </c>
      <c r="I199" s="5">
        <v>0</v>
      </c>
      <c r="J199" s="7">
        <v>150</v>
      </c>
      <c r="K199" s="7">
        <f t="shared" si="6"/>
        <v>37.5</v>
      </c>
      <c r="L199" s="22" t="s">
        <v>27</v>
      </c>
      <c r="M199" s="22" t="s">
        <v>28</v>
      </c>
      <c r="N199" s="22" t="s">
        <v>29</v>
      </c>
      <c r="O199" s="22"/>
      <c r="P199" s="22"/>
      <c r="Q199" s="22"/>
      <c r="R199" s="22"/>
      <c r="S199" s="22">
        <v>4</v>
      </c>
      <c r="T199" s="22">
        <v>3</v>
      </c>
      <c r="U199" s="22">
        <v>9</v>
      </c>
      <c r="V199" s="22">
        <v>12</v>
      </c>
      <c r="W199" s="22">
        <v>13</v>
      </c>
      <c r="X199" s="22">
        <v>13</v>
      </c>
      <c r="Y199" s="22">
        <v>14</v>
      </c>
      <c r="Z199" s="22">
        <v>12</v>
      </c>
      <c r="AA199" s="22">
        <v>14</v>
      </c>
      <c r="AB199" s="22">
        <v>11</v>
      </c>
      <c r="AC199" s="22">
        <v>9</v>
      </c>
      <c r="AD199" s="22"/>
      <c r="AE199" s="22"/>
      <c r="AF199" s="22"/>
      <c r="AG199" s="22"/>
      <c r="AH199" s="22">
        <v>114</v>
      </c>
    </row>
    <row r="200" spans="1:34" ht="46.5" customHeight="1">
      <c r="A200" s="22" t="s">
        <v>449</v>
      </c>
      <c r="B200" s="23"/>
      <c r="C200" s="5" t="s">
        <v>20</v>
      </c>
      <c r="D200" s="5" t="s">
        <v>447</v>
      </c>
      <c r="E200" s="5" t="s">
        <v>450</v>
      </c>
      <c r="F200" s="5" t="s">
        <v>348</v>
      </c>
      <c r="G200" s="5" t="s">
        <v>32</v>
      </c>
      <c r="H200" s="5" t="s">
        <v>79</v>
      </c>
      <c r="I200" s="5">
        <v>0</v>
      </c>
      <c r="J200" s="7">
        <v>150</v>
      </c>
      <c r="K200" s="7">
        <f t="shared" si="6"/>
        <v>37.5</v>
      </c>
      <c r="L200" s="22" t="s">
        <v>27</v>
      </c>
      <c r="M200" s="22" t="s">
        <v>44</v>
      </c>
      <c r="N200" s="22" t="s">
        <v>29</v>
      </c>
      <c r="O200" s="22"/>
      <c r="P200" s="22"/>
      <c r="Q200" s="22"/>
      <c r="R200" s="22"/>
      <c r="S200" s="22">
        <v>6</v>
      </c>
      <c r="T200" s="22">
        <v>1</v>
      </c>
      <c r="U200" s="22">
        <v>12</v>
      </c>
      <c r="V200" s="22">
        <v>1</v>
      </c>
      <c r="W200" s="22">
        <v>12</v>
      </c>
      <c r="X200" s="22">
        <v>1</v>
      </c>
      <c r="Y200" s="22">
        <v>12</v>
      </c>
      <c r="Z200" s="22">
        <v>1</v>
      </c>
      <c r="AA200" s="22">
        <v>6</v>
      </c>
      <c r="AB200" s="22"/>
      <c r="AC200" s="22"/>
      <c r="AD200" s="22"/>
      <c r="AE200" s="22"/>
      <c r="AF200" s="22"/>
      <c r="AG200" s="22"/>
      <c r="AH200" s="22">
        <v>52</v>
      </c>
    </row>
    <row r="201" spans="1:34" ht="46.5" customHeight="1">
      <c r="A201" s="22" t="s">
        <v>449</v>
      </c>
      <c r="B201" s="23"/>
      <c r="C201" s="5" t="s">
        <v>20</v>
      </c>
      <c r="D201" s="5" t="s">
        <v>447</v>
      </c>
      <c r="E201" s="5" t="s">
        <v>450</v>
      </c>
      <c r="F201" s="5" t="s">
        <v>348</v>
      </c>
      <c r="G201" s="5" t="s">
        <v>32</v>
      </c>
      <c r="H201" s="5" t="s">
        <v>79</v>
      </c>
      <c r="I201" s="5">
        <v>0</v>
      </c>
      <c r="J201" s="7">
        <v>150</v>
      </c>
      <c r="K201" s="7">
        <f t="shared" si="6"/>
        <v>37.5</v>
      </c>
      <c r="L201" s="22" t="s">
        <v>27</v>
      </c>
      <c r="M201" s="22" t="s">
        <v>28</v>
      </c>
      <c r="N201" s="22" t="s">
        <v>29</v>
      </c>
      <c r="O201" s="22"/>
      <c r="P201" s="22"/>
      <c r="Q201" s="22"/>
      <c r="R201" s="22"/>
      <c r="S201" s="22">
        <v>14</v>
      </c>
      <c r="T201" s="22">
        <v>5</v>
      </c>
      <c r="U201" s="22">
        <v>18</v>
      </c>
      <c r="V201" s="22">
        <v>5</v>
      </c>
      <c r="W201" s="22">
        <v>18</v>
      </c>
      <c r="X201" s="22">
        <v>5</v>
      </c>
      <c r="Y201" s="22">
        <v>18</v>
      </c>
      <c r="Z201" s="22">
        <v>5</v>
      </c>
      <c r="AA201" s="22">
        <v>11</v>
      </c>
      <c r="AB201" s="22">
        <v>1</v>
      </c>
      <c r="AC201" s="22">
        <v>7</v>
      </c>
      <c r="AD201" s="22"/>
      <c r="AE201" s="22"/>
      <c r="AF201" s="22"/>
      <c r="AG201" s="22"/>
      <c r="AH201" s="22">
        <v>107</v>
      </c>
    </row>
    <row r="202" spans="1:34" ht="46.5" customHeight="1">
      <c r="A202" s="22" t="s">
        <v>451</v>
      </c>
      <c r="B202" s="23"/>
      <c r="C202" s="5" t="s">
        <v>20</v>
      </c>
      <c r="D202" s="5" t="s">
        <v>447</v>
      </c>
      <c r="E202" s="5" t="s">
        <v>452</v>
      </c>
      <c r="F202" s="5" t="s">
        <v>348</v>
      </c>
      <c r="G202" s="5" t="s">
        <v>32</v>
      </c>
      <c r="H202" s="5" t="s">
        <v>79</v>
      </c>
      <c r="I202" s="5">
        <v>0</v>
      </c>
      <c r="J202" s="7">
        <v>150</v>
      </c>
      <c r="K202" s="7">
        <f t="shared" si="6"/>
        <v>37.5</v>
      </c>
      <c r="L202" s="22" t="s">
        <v>27</v>
      </c>
      <c r="M202" s="22" t="s">
        <v>44</v>
      </c>
      <c r="N202" s="22" t="s">
        <v>29</v>
      </c>
      <c r="O202" s="22"/>
      <c r="P202" s="22"/>
      <c r="Q202" s="22"/>
      <c r="R202" s="22"/>
      <c r="S202" s="22">
        <v>15</v>
      </c>
      <c r="T202" s="22">
        <v>5</v>
      </c>
      <c r="U202" s="22">
        <v>24</v>
      </c>
      <c r="V202" s="22">
        <v>8</v>
      </c>
      <c r="W202" s="22">
        <v>22</v>
      </c>
      <c r="X202" s="22">
        <v>9</v>
      </c>
      <c r="Y202" s="22">
        <v>22</v>
      </c>
      <c r="Z202" s="22">
        <v>8</v>
      </c>
      <c r="AA202" s="22">
        <v>16</v>
      </c>
      <c r="AB202" s="22">
        <v>8</v>
      </c>
      <c r="AC202" s="22">
        <v>6</v>
      </c>
      <c r="AD202" s="22"/>
      <c r="AE202" s="22"/>
      <c r="AF202" s="22"/>
      <c r="AG202" s="22"/>
      <c r="AH202" s="22">
        <v>143</v>
      </c>
    </row>
    <row r="203" spans="1:34" ht="46.5" customHeight="1">
      <c r="A203" s="22" t="s">
        <v>451</v>
      </c>
      <c r="B203" s="23"/>
      <c r="C203" s="5" t="s">
        <v>20</v>
      </c>
      <c r="D203" s="5" t="s">
        <v>447</v>
      </c>
      <c r="E203" s="5" t="s">
        <v>452</v>
      </c>
      <c r="F203" s="5" t="s">
        <v>348</v>
      </c>
      <c r="G203" s="5" t="s">
        <v>32</v>
      </c>
      <c r="H203" s="5" t="s">
        <v>79</v>
      </c>
      <c r="I203" s="5">
        <v>0</v>
      </c>
      <c r="J203" s="7">
        <v>150</v>
      </c>
      <c r="K203" s="7">
        <f t="shared" si="6"/>
        <v>37.5</v>
      </c>
      <c r="L203" s="22" t="s">
        <v>27</v>
      </c>
      <c r="M203" s="22" t="s">
        <v>28</v>
      </c>
      <c r="N203" s="22" t="s">
        <v>29</v>
      </c>
      <c r="O203" s="22"/>
      <c r="P203" s="22"/>
      <c r="Q203" s="22"/>
      <c r="R203" s="22"/>
      <c r="S203" s="22">
        <v>5</v>
      </c>
      <c r="T203" s="22">
        <v>5</v>
      </c>
      <c r="U203" s="22">
        <v>8</v>
      </c>
      <c r="V203" s="22">
        <v>8</v>
      </c>
      <c r="W203" s="22">
        <v>8</v>
      </c>
      <c r="X203" s="22">
        <v>8</v>
      </c>
      <c r="Y203" s="22">
        <v>8</v>
      </c>
      <c r="Z203" s="22">
        <v>7</v>
      </c>
      <c r="AA203" s="22">
        <v>6</v>
      </c>
      <c r="AB203" s="22">
        <v>6</v>
      </c>
      <c r="AC203" s="22"/>
      <c r="AD203" s="22"/>
      <c r="AE203" s="22"/>
      <c r="AF203" s="22"/>
      <c r="AG203" s="22"/>
      <c r="AH203" s="22">
        <v>69</v>
      </c>
    </row>
    <row r="204" spans="1:34" ht="46.5" customHeight="1">
      <c r="A204" s="22" t="s">
        <v>453</v>
      </c>
      <c r="B204" s="23"/>
      <c r="C204" s="5" t="s">
        <v>20</v>
      </c>
      <c r="D204" s="5" t="s">
        <v>454</v>
      </c>
      <c r="E204" s="5" t="s">
        <v>455</v>
      </c>
      <c r="F204" s="5" t="s">
        <v>60</v>
      </c>
      <c r="G204" s="5" t="s">
        <v>456</v>
      </c>
      <c r="H204" s="5" t="s">
        <v>318</v>
      </c>
      <c r="I204" s="5" t="s">
        <v>34</v>
      </c>
      <c r="J204" s="7">
        <v>140</v>
      </c>
      <c r="K204" s="7">
        <f t="shared" si="6"/>
        <v>35</v>
      </c>
      <c r="L204" s="22" t="s">
        <v>27</v>
      </c>
      <c r="M204" s="22" t="s">
        <v>28</v>
      </c>
      <c r="N204" s="22" t="s">
        <v>29</v>
      </c>
      <c r="O204" s="22"/>
      <c r="P204" s="22"/>
      <c r="Q204" s="22"/>
      <c r="R204" s="22"/>
      <c r="S204" s="22">
        <v>15</v>
      </c>
      <c r="T204" s="22">
        <v>12</v>
      </c>
      <c r="U204" s="22">
        <v>9</v>
      </c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>
        <v>36</v>
      </c>
    </row>
    <row r="205" spans="1:34" ht="46.5" customHeight="1">
      <c r="A205" s="22" t="s">
        <v>457</v>
      </c>
      <c r="B205" s="23"/>
      <c r="C205" s="5" t="s">
        <v>20</v>
      </c>
      <c r="D205" s="5" t="s">
        <v>458</v>
      </c>
      <c r="E205" s="5" t="s">
        <v>459</v>
      </c>
      <c r="F205" s="5" t="s">
        <v>90</v>
      </c>
      <c r="G205" s="5" t="s">
        <v>180</v>
      </c>
      <c r="H205" s="5" t="s">
        <v>37</v>
      </c>
      <c r="I205" s="5" t="s">
        <v>34</v>
      </c>
      <c r="J205" s="7">
        <v>200</v>
      </c>
      <c r="K205" s="7">
        <f t="shared" si="6"/>
        <v>50</v>
      </c>
      <c r="L205" s="22" t="s">
        <v>27</v>
      </c>
      <c r="M205" s="22" t="s">
        <v>44</v>
      </c>
      <c r="N205" s="22" t="s">
        <v>29</v>
      </c>
      <c r="O205" s="22"/>
      <c r="P205" s="22"/>
      <c r="Q205" s="22"/>
      <c r="R205" s="22"/>
      <c r="S205" s="22">
        <v>3</v>
      </c>
      <c r="T205" s="22"/>
      <c r="U205" s="22">
        <v>4</v>
      </c>
      <c r="V205" s="22">
        <v>4</v>
      </c>
      <c r="W205" s="22">
        <v>10</v>
      </c>
      <c r="X205" s="22">
        <v>7</v>
      </c>
      <c r="Y205" s="22">
        <v>8</v>
      </c>
      <c r="Z205" s="22">
        <v>5</v>
      </c>
      <c r="AA205" s="22">
        <v>8</v>
      </c>
      <c r="AB205" s="22">
        <v>2</v>
      </c>
      <c r="AC205" s="22">
        <v>4</v>
      </c>
      <c r="AD205" s="22">
        <v>1</v>
      </c>
      <c r="AE205" s="22"/>
      <c r="AF205" s="22"/>
      <c r="AG205" s="22"/>
      <c r="AH205" s="22">
        <v>56</v>
      </c>
    </row>
    <row r="206" spans="1:34" ht="46.5" customHeight="1">
      <c r="A206" s="22" t="s">
        <v>460</v>
      </c>
      <c r="B206" s="23"/>
      <c r="C206" s="5" t="s">
        <v>20</v>
      </c>
      <c r="D206" s="5" t="s">
        <v>458</v>
      </c>
      <c r="E206" s="5" t="s">
        <v>461</v>
      </c>
      <c r="F206" s="5" t="s">
        <v>90</v>
      </c>
      <c r="G206" s="5" t="s">
        <v>180</v>
      </c>
      <c r="H206" s="5" t="s">
        <v>37</v>
      </c>
      <c r="I206" s="5" t="s">
        <v>34</v>
      </c>
      <c r="J206" s="7">
        <v>200</v>
      </c>
      <c r="K206" s="7">
        <f t="shared" si="6"/>
        <v>50</v>
      </c>
      <c r="L206" s="22" t="s">
        <v>27</v>
      </c>
      <c r="M206" s="22" t="s">
        <v>44</v>
      </c>
      <c r="N206" s="22" t="s">
        <v>29</v>
      </c>
      <c r="O206" s="22"/>
      <c r="P206" s="22"/>
      <c r="Q206" s="22"/>
      <c r="R206" s="22"/>
      <c r="S206" s="22">
        <v>1</v>
      </c>
      <c r="T206" s="22"/>
      <c r="U206" s="22">
        <v>4</v>
      </c>
      <c r="V206" s="22">
        <v>5</v>
      </c>
      <c r="W206" s="22">
        <v>7</v>
      </c>
      <c r="X206" s="22">
        <v>6</v>
      </c>
      <c r="Y206" s="22">
        <v>8</v>
      </c>
      <c r="Z206" s="22">
        <v>3</v>
      </c>
      <c r="AA206" s="22">
        <v>7</v>
      </c>
      <c r="AB206" s="22">
        <v>2</v>
      </c>
      <c r="AC206" s="22">
        <v>3</v>
      </c>
      <c r="AD206" s="22">
        <v>1</v>
      </c>
      <c r="AE206" s="22"/>
      <c r="AF206" s="22"/>
      <c r="AG206" s="22"/>
      <c r="AH206" s="22">
        <v>47</v>
      </c>
    </row>
    <row r="207" spans="1:34" ht="46.5" customHeight="1">
      <c r="A207" s="22" t="s">
        <v>462</v>
      </c>
      <c r="B207" s="23"/>
      <c r="C207" s="5" t="s">
        <v>20</v>
      </c>
      <c r="D207" s="5" t="s">
        <v>463</v>
      </c>
      <c r="E207" s="5" t="s">
        <v>59</v>
      </c>
      <c r="F207" s="5" t="s">
        <v>23</v>
      </c>
      <c r="G207" s="5" t="s">
        <v>32</v>
      </c>
      <c r="H207" s="5" t="s">
        <v>37</v>
      </c>
      <c r="I207" s="5" t="s">
        <v>34</v>
      </c>
      <c r="J207" s="7">
        <v>210</v>
      </c>
      <c r="K207" s="7">
        <f t="shared" si="6"/>
        <v>52.5</v>
      </c>
      <c r="L207" s="22" t="s">
        <v>27</v>
      </c>
      <c r="M207" s="22" t="s">
        <v>44</v>
      </c>
      <c r="N207" s="22" t="s">
        <v>29</v>
      </c>
      <c r="O207" s="22"/>
      <c r="P207" s="22"/>
      <c r="Q207" s="22"/>
      <c r="R207" s="22"/>
      <c r="S207" s="22">
        <v>12</v>
      </c>
      <c r="T207" s="22">
        <v>1</v>
      </c>
      <c r="U207" s="22">
        <v>13</v>
      </c>
      <c r="V207" s="22">
        <v>6</v>
      </c>
      <c r="W207" s="22">
        <v>19</v>
      </c>
      <c r="X207" s="22">
        <v>7</v>
      </c>
      <c r="Y207" s="22">
        <v>13</v>
      </c>
      <c r="Z207" s="22">
        <v>1</v>
      </c>
      <c r="AA207" s="22">
        <v>6</v>
      </c>
      <c r="AB207" s="22"/>
      <c r="AC207" s="22"/>
      <c r="AD207" s="22"/>
      <c r="AE207" s="22"/>
      <c r="AF207" s="22"/>
      <c r="AG207" s="22"/>
      <c r="AH207" s="22">
        <v>78</v>
      </c>
    </row>
    <row r="208" spans="1:34" ht="46.5" customHeight="1">
      <c r="A208" s="22" t="s">
        <v>464</v>
      </c>
      <c r="B208" s="23"/>
      <c r="C208" s="5" t="s">
        <v>20</v>
      </c>
      <c r="D208" s="5" t="s">
        <v>463</v>
      </c>
      <c r="E208" s="5" t="s">
        <v>465</v>
      </c>
      <c r="F208" s="5" t="s">
        <v>23</v>
      </c>
      <c r="G208" s="5" t="s">
        <v>32</v>
      </c>
      <c r="H208" s="5" t="s">
        <v>37</v>
      </c>
      <c r="I208" s="5" t="s">
        <v>34</v>
      </c>
      <c r="J208" s="7">
        <v>210</v>
      </c>
      <c r="K208" s="7">
        <f t="shared" si="6"/>
        <v>52.5</v>
      </c>
      <c r="L208" s="22" t="s">
        <v>27</v>
      </c>
      <c r="M208" s="22" t="s">
        <v>44</v>
      </c>
      <c r="N208" s="22" t="s">
        <v>29</v>
      </c>
      <c r="O208" s="22"/>
      <c r="P208" s="22"/>
      <c r="Q208" s="22"/>
      <c r="R208" s="22"/>
      <c r="S208" s="22">
        <v>13</v>
      </c>
      <c r="T208" s="22">
        <v>1</v>
      </c>
      <c r="U208" s="22">
        <v>15</v>
      </c>
      <c r="V208" s="22">
        <v>6</v>
      </c>
      <c r="W208" s="22">
        <v>19</v>
      </c>
      <c r="X208" s="22">
        <v>7</v>
      </c>
      <c r="Y208" s="22">
        <v>13</v>
      </c>
      <c r="Z208" s="22">
        <v>1</v>
      </c>
      <c r="AA208" s="22">
        <v>6</v>
      </c>
      <c r="AB208" s="22">
        <v>3</v>
      </c>
      <c r="AC208" s="22"/>
      <c r="AD208" s="22"/>
      <c r="AE208" s="22"/>
      <c r="AF208" s="22"/>
      <c r="AG208" s="22"/>
      <c r="AH208" s="22">
        <v>84</v>
      </c>
    </row>
    <row r="209" spans="1:34" ht="46.5" customHeight="1">
      <c r="A209" s="22" t="s">
        <v>466</v>
      </c>
      <c r="B209" s="23"/>
      <c r="C209" s="5" t="s">
        <v>20</v>
      </c>
      <c r="D209" s="5" t="s">
        <v>463</v>
      </c>
      <c r="E209" s="5" t="s">
        <v>467</v>
      </c>
      <c r="F209" s="5" t="s">
        <v>23</v>
      </c>
      <c r="G209" s="5" t="s">
        <v>32</v>
      </c>
      <c r="H209" s="5" t="s">
        <v>37</v>
      </c>
      <c r="I209" s="5" t="s">
        <v>34</v>
      </c>
      <c r="J209" s="7">
        <v>210</v>
      </c>
      <c r="K209" s="7">
        <f t="shared" si="6"/>
        <v>52.5</v>
      </c>
      <c r="L209" s="22" t="s">
        <v>27</v>
      </c>
      <c r="M209" s="22" t="s">
        <v>44</v>
      </c>
      <c r="N209" s="22" t="s">
        <v>29</v>
      </c>
      <c r="O209" s="22"/>
      <c r="P209" s="22"/>
      <c r="Q209" s="22"/>
      <c r="R209" s="22"/>
      <c r="S209" s="22">
        <v>12</v>
      </c>
      <c r="T209" s="22">
        <v>1</v>
      </c>
      <c r="U209" s="22">
        <v>13</v>
      </c>
      <c r="V209" s="22">
        <v>6</v>
      </c>
      <c r="W209" s="22">
        <v>19</v>
      </c>
      <c r="X209" s="22">
        <v>7</v>
      </c>
      <c r="Y209" s="22">
        <v>13</v>
      </c>
      <c r="Z209" s="22">
        <v>1</v>
      </c>
      <c r="AA209" s="22">
        <v>6</v>
      </c>
      <c r="AB209" s="22"/>
      <c r="AC209" s="22"/>
      <c r="AD209" s="22"/>
      <c r="AE209" s="22"/>
      <c r="AF209" s="22"/>
      <c r="AG209" s="22"/>
      <c r="AH209" s="22">
        <v>78</v>
      </c>
    </row>
    <row r="210" spans="1:34" ht="46.5" customHeight="1">
      <c r="A210" s="22" t="s">
        <v>468</v>
      </c>
      <c r="B210" s="23"/>
      <c r="C210" s="5" t="s">
        <v>20</v>
      </c>
      <c r="D210" s="5" t="s">
        <v>469</v>
      </c>
      <c r="E210" s="5" t="s">
        <v>470</v>
      </c>
      <c r="F210" s="5" t="s">
        <v>41</v>
      </c>
      <c r="G210" s="5" t="s">
        <v>32</v>
      </c>
      <c r="H210" s="5" t="s">
        <v>33</v>
      </c>
      <c r="I210" s="5" t="s">
        <v>34</v>
      </c>
      <c r="J210" s="7">
        <v>280</v>
      </c>
      <c r="K210" s="7">
        <f t="shared" si="6"/>
        <v>70</v>
      </c>
      <c r="L210" s="22" t="s">
        <v>63</v>
      </c>
      <c r="M210" s="22" t="s">
        <v>44</v>
      </c>
      <c r="N210" s="22" t="s">
        <v>29</v>
      </c>
      <c r="O210" s="22"/>
      <c r="P210" s="22"/>
      <c r="Q210" s="22"/>
      <c r="R210" s="22"/>
      <c r="S210" s="22">
        <v>1</v>
      </c>
      <c r="T210" s="22">
        <v>2</v>
      </c>
      <c r="U210" s="22"/>
      <c r="V210" s="22">
        <v>2</v>
      </c>
      <c r="W210" s="22">
        <v>1</v>
      </c>
      <c r="X210" s="22">
        <v>2</v>
      </c>
      <c r="Y210" s="22">
        <v>1</v>
      </c>
      <c r="Z210" s="22">
        <v>2</v>
      </c>
      <c r="AA210" s="22"/>
      <c r="AB210" s="22">
        <v>1</v>
      </c>
      <c r="AC210" s="22"/>
      <c r="AD210" s="22"/>
      <c r="AE210" s="22"/>
      <c r="AF210" s="22"/>
      <c r="AG210" s="22"/>
      <c r="AH210" s="22">
        <v>12</v>
      </c>
    </row>
    <row r="211" spans="1:34" ht="46.5" customHeight="1">
      <c r="A211" s="22" t="s">
        <v>471</v>
      </c>
      <c r="B211" s="23"/>
      <c r="C211" s="5" t="s">
        <v>20</v>
      </c>
      <c r="D211" s="5" t="s">
        <v>472</v>
      </c>
      <c r="E211" s="5" t="s">
        <v>473</v>
      </c>
      <c r="F211" s="5" t="s">
        <v>118</v>
      </c>
      <c r="G211" s="5" t="s">
        <v>61</v>
      </c>
      <c r="H211" s="5" t="s">
        <v>96</v>
      </c>
      <c r="I211" s="5" t="s">
        <v>34</v>
      </c>
      <c r="J211" s="7">
        <v>190</v>
      </c>
      <c r="K211" s="7">
        <f t="shared" si="6"/>
        <v>47.5</v>
      </c>
      <c r="L211" s="22" t="s">
        <v>63</v>
      </c>
      <c r="M211" s="22" t="s">
        <v>44</v>
      </c>
      <c r="N211" s="22" t="s">
        <v>29</v>
      </c>
      <c r="O211" s="22"/>
      <c r="P211" s="22"/>
      <c r="Q211" s="22"/>
      <c r="R211" s="22"/>
      <c r="S211" s="22">
        <v>7</v>
      </c>
      <c r="T211" s="22">
        <v>1</v>
      </c>
      <c r="U211" s="22">
        <v>13</v>
      </c>
      <c r="V211" s="22">
        <v>7</v>
      </c>
      <c r="W211" s="22">
        <v>13</v>
      </c>
      <c r="X211" s="22">
        <v>7</v>
      </c>
      <c r="Y211" s="22">
        <v>13</v>
      </c>
      <c r="Z211" s="22">
        <v>1</v>
      </c>
      <c r="AA211" s="22">
        <v>6</v>
      </c>
      <c r="AB211" s="22"/>
      <c r="AC211" s="22"/>
      <c r="AD211" s="22"/>
      <c r="AE211" s="22"/>
      <c r="AF211" s="22"/>
      <c r="AG211" s="22"/>
      <c r="AH211" s="22">
        <v>68</v>
      </c>
    </row>
    <row r="212" spans="1:34" ht="46.5" customHeight="1">
      <c r="A212" s="22" t="s">
        <v>474</v>
      </c>
      <c r="B212" s="23"/>
      <c r="C212" s="5" t="s">
        <v>20</v>
      </c>
      <c r="D212" s="5" t="s">
        <v>472</v>
      </c>
      <c r="E212" s="5" t="s">
        <v>475</v>
      </c>
      <c r="F212" s="5" t="s">
        <v>118</v>
      </c>
      <c r="G212" s="5" t="s">
        <v>61</v>
      </c>
      <c r="H212" s="5" t="s">
        <v>96</v>
      </c>
      <c r="I212" s="5" t="s">
        <v>34</v>
      </c>
      <c r="J212" s="7">
        <v>190</v>
      </c>
      <c r="K212" s="7">
        <f t="shared" ref="K212:K238" si="7">J212*(1-$B$1)</f>
        <v>47.5</v>
      </c>
      <c r="L212" s="22" t="s">
        <v>63</v>
      </c>
      <c r="M212" s="22" t="s">
        <v>44</v>
      </c>
      <c r="N212" s="22" t="s">
        <v>29</v>
      </c>
      <c r="O212" s="22"/>
      <c r="P212" s="22"/>
      <c r="Q212" s="22"/>
      <c r="R212" s="22"/>
      <c r="S212" s="22">
        <v>7</v>
      </c>
      <c r="T212" s="22">
        <v>1</v>
      </c>
      <c r="U212" s="22">
        <v>13</v>
      </c>
      <c r="V212" s="22">
        <v>7</v>
      </c>
      <c r="W212" s="22">
        <v>13</v>
      </c>
      <c r="X212" s="22">
        <v>7</v>
      </c>
      <c r="Y212" s="22">
        <v>13</v>
      </c>
      <c r="Z212" s="22">
        <v>1</v>
      </c>
      <c r="AA212" s="22">
        <v>6</v>
      </c>
      <c r="AB212" s="22"/>
      <c r="AC212" s="22"/>
      <c r="AD212" s="22"/>
      <c r="AE212" s="22"/>
      <c r="AF212" s="22"/>
      <c r="AG212" s="22"/>
      <c r="AH212" s="22">
        <v>68</v>
      </c>
    </row>
    <row r="213" spans="1:34" ht="46.5" customHeight="1">
      <c r="A213" s="22" t="s">
        <v>476</v>
      </c>
      <c r="B213" s="23"/>
      <c r="C213" s="5" t="s">
        <v>20</v>
      </c>
      <c r="D213" s="5" t="s">
        <v>477</v>
      </c>
      <c r="E213" s="5" t="s">
        <v>478</v>
      </c>
      <c r="F213" s="5" t="s">
        <v>23</v>
      </c>
      <c r="G213" s="5" t="s">
        <v>32</v>
      </c>
      <c r="H213" s="5" t="s">
        <v>37</v>
      </c>
      <c r="I213" s="5" t="s">
        <v>34</v>
      </c>
      <c r="J213" s="7">
        <v>220</v>
      </c>
      <c r="K213" s="7">
        <f t="shared" si="7"/>
        <v>55</v>
      </c>
      <c r="L213" s="22" t="s">
        <v>27</v>
      </c>
      <c r="M213" s="22" t="s">
        <v>44</v>
      </c>
      <c r="N213" s="22" t="s">
        <v>29</v>
      </c>
      <c r="O213" s="22"/>
      <c r="P213" s="22"/>
      <c r="Q213" s="22"/>
      <c r="R213" s="22"/>
      <c r="S213" s="22">
        <v>2</v>
      </c>
      <c r="T213" s="22"/>
      <c r="U213" s="22"/>
      <c r="V213" s="22">
        <v>4</v>
      </c>
      <c r="W213" s="22"/>
      <c r="X213" s="22">
        <v>7</v>
      </c>
      <c r="Y213" s="22"/>
      <c r="Z213" s="22"/>
      <c r="AA213" s="22">
        <v>2</v>
      </c>
      <c r="AB213" s="22"/>
      <c r="AC213" s="22"/>
      <c r="AD213" s="22"/>
      <c r="AE213" s="22"/>
      <c r="AF213" s="22"/>
      <c r="AG213" s="22"/>
      <c r="AH213" s="22">
        <v>15</v>
      </c>
    </row>
    <row r="214" spans="1:34" ht="46.5" customHeight="1">
      <c r="A214" s="22" t="s">
        <v>479</v>
      </c>
      <c r="B214" s="23"/>
      <c r="C214" s="5" t="s">
        <v>20</v>
      </c>
      <c r="D214" s="5" t="s">
        <v>477</v>
      </c>
      <c r="E214" s="5" t="s">
        <v>480</v>
      </c>
      <c r="F214" s="5" t="s">
        <v>23</v>
      </c>
      <c r="G214" s="5" t="s">
        <v>32</v>
      </c>
      <c r="H214" s="5" t="s">
        <v>37</v>
      </c>
      <c r="I214" s="5" t="s">
        <v>34</v>
      </c>
      <c r="J214" s="7">
        <v>220</v>
      </c>
      <c r="K214" s="7">
        <f t="shared" si="7"/>
        <v>55</v>
      </c>
      <c r="L214" s="22" t="s">
        <v>27</v>
      </c>
      <c r="M214" s="22" t="s">
        <v>44</v>
      </c>
      <c r="N214" s="22" t="s">
        <v>29</v>
      </c>
      <c r="O214" s="22"/>
      <c r="P214" s="22"/>
      <c r="Q214" s="22"/>
      <c r="R214" s="22"/>
      <c r="S214" s="22">
        <v>12</v>
      </c>
      <c r="T214" s="22">
        <v>1</v>
      </c>
      <c r="U214" s="22">
        <v>13</v>
      </c>
      <c r="V214" s="22">
        <v>6</v>
      </c>
      <c r="W214" s="22">
        <v>19</v>
      </c>
      <c r="X214" s="22">
        <v>7</v>
      </c>
      <c r="Y214" s="22">
        <v>13</v>
      </c>
      <c r="Z214" s="22">
        <v>1</v>
      </c>
      <c r="AA214" s="22">
        <v>6</v>
      </c>
      <c r="AB214" s="22"/>
      <c r="AC214" s="22"/>
      <c r="AD214" s="22"/>
      <c r="AE214" s="22"/>
      <c r="AF214" s="22"/>
      <c r="AG214" s="22"/>
      <c r="AH214" s="22">
        <v>78</v>
      </c>
    </row>
    <row r="215" spans="1:34" ht="46.5" customHeight="1">
      <c r="A215" s="22" t="s">
        <v>481</v>
      </c>
      <c r="B215" s="23"/>
      <c r="C215" s="5" t="s">
        <v>20</v>
      </c>
      <c r="D215" s="5" t="s">
        <v>482</v>
      </c>
      <c r="E215" s="5" t="s">
        <v>483</v>
      </c>
      <c r="F215" s="5" t="s">
        <v>23</v>
      </c>
      <c r="G215" s="5" t="s">
        <v>91</v>
      </c>
      <c r="H215" s="5" t="s">
        <v>318</v>
      </c>
      <c r="I215" s="5" t="s">
        <v>34</v>
      </c>
      <c r="J215" s="7">
        <v>240</v>
      </c>
      <c r="K215" s="7">
        <f t="shared" si="7"/>
        <v>60</v>
      </c>
      <c r="L215" s="22" t="s">
        <v>27</v>
      </c>
      <c r="M215" s="22" t="s">
        <v>28</v>
      </c>
      <c r="N215" s="22" t="s">
        <v>29</v>
      </c>
      <c r="O215" s="22"/>
      <c r="P215" s="22"/>
      <c r="Q215" s="22"/>
      <c r="R215" s="22"/>
      <c r="S215" s="22">
        <v>12</v>
      </c>
      <c r="T215" s="22"/>
      <c r="U215" s="22">
        <v>18</v>
      </c>
      <c r="V215" s="22">
        <v>6</v>
      </c>
      <c r="W215" s="22">
        <v>16</v>
      </c>
      <c r="X215" s="22">
        <v>3</v>
      </c>
      <c r="Y215" s="22">
        <v>10</v>
      </c>
      <c r="Z215" s="22"/>
      <c r="AA215" s="22">
        <v>4</v>
      </c>
      <c r="AB215" s="22"/>
      <c r="AC215" s="22">
        <v>6</v>
      </c>
      <c r="AD215" s="22">
        <v>6</v>
      </c>
      <c r="AE215" s="22"/>
      <c r="AF215" s="22"/>
      <c r="AG215" s="22"/>
      <c r="AH215" s="22">
        <v>81</v>
      </c>
    </row>
    <row r="216" spans="1:34" ht="46.5" customHeight="1">
      <c r="A216" s="22" t="s">
        <v>484</v>
      </c>
      <c r="B216" s="23"/>
      <c r="C216" s="5" t="s">
        <v>20</v>
      </c>
      <c r="D216" s="5" t="s">
        <v>485</v>
      </c>
      <c r="E216" s="5" t="s">
        <v>486</v>
      </c>
      <c r="F216" s="5" t="s">
        <v>90</v>
      </c>
      <c r="G216" s="5" t="s">
        <v>207</v>
      </c>
      <c r="H216" s="5" t="s">
        <v>133</v>
      </c>
      <c r="I216" s="5" t="s">
        <v>34</v>
      </c>
      <c r="J216" s="7">
        <v>250</v>
      </c>
      <c r="K216" s="7">
        <f t="shared" si="7"/>
        <v>62.5</v>
      </c>
      <c r="L216" s="22" t="s">
        <v>27</v>
      </c>
      <c r="M216" s="22" t="s">
        <v>44</v>
      </c>
      <c r="N216" s="22" t="s">
        <v>29</v>
      </c>
      <c r="O216" s="22"/>
      <c r="P216" s="22"/>
      <c r="Q216" s="22"/>
      <c r="R216" s="22"/>
      <c r="S216" s="22">
        <v>2</v>
      </c>
      <c r="T216" s="22"/>
      <c r="U216" s="22">
        <v>1</v>
      </c>
      <c r="V216" s="22"/>
      <c r="W216" s="22"/>
      <c r="X216" s="22"/>
      <c r="Y216" s="22"/>
      <c r="Z216" s="22">
        <v>1</v>
      </c>
      <c r="AA216" s="22">
        <v>1</v>
      </c>
      <c r="AB216" s="22">
        <v>1</v>
      </c>
      <c r="AC216" s="22">
        <v>1</v>
      </c>
      <c r="AD216" s="22"/>
      <c r="AE216" s="22"/>
      <c r="AF216" s="22"/>
      <c r="AG216" s="22"/>
      <c r="AH216" s="22">
        <v>7</v>
      </c>
    </row>
    <row r="217" spans="1:34" ht="46.5" customHeight="1">
      <c r="A217" s="22" t="s">
        <v>487</v>
      </c>
      <c r="B217" s="23"/>
      <c r="C217" s="5" t="s">
        <v>20</v>
      </c>
      <c r="D217" s="5" t="s">
        <v>485</v>
      </c>
      <c r="E217" s="5" t="s">
        <v>488</v>
      </c>
      <c r="F217" s="5" t="s">
        <v>90</v>
      </c>
      <c r="G217" s="5" t="s">
        <v>91</v>
      </c>
      <c r="H217" s="5" t="s">
        <v>33</v>
      </c>
      <c r="I217" s="5" t="s">
        <v>34</v>
      </c>
      <c r="J217" s="7">
        <v>250</v>
      </c>
      <c r="K217" s="7">
        <f t="shared" si="7"/>
        <v>62.5</v>
      </c>
      <c r="L217" s="22" t="s">
        <v>27</v>
      </c>
      <c r="M217" s="22" t="s">
        <v>44</v>
      </c>
      <c r="N217" s="22" t="s">
        <v>29</v>
      </c>
      <c r="O217" s="22"/>
      <c r="P217" s="22"/>
      <c r="Q217" s="22"/>
      <c r="R217" s="22"/>
      <c r="S217" s="22">
        <v>3</v>
      </c>
      <c r="T217" s="22">
        <v>5</v>
      </c>
      <c r="U217" s="22">
        <v>3</v>
      </c>
      <c r="V217" s="22">
        <v>4</v>
      </c>
      <c r="W217" s="22">
        <v>4</v>
      </c>
      <c r="X217" s="22">
        <v>4</v>
      </c>
      <c r="Y217" s="22">
        <v>4</v>
      </c>
      <c r="Z217" s="22">
        <v>6</v>
      </c>
      <c r="AA217" s="22">
        <v>7</v>
      </c>
      <c r="AB217" s="22">
        <v>6</v>
      </c>
      <c r="AC217" s="22">
        <v>5</v>
      </c>
      <c r="AD217" s="22"/>
      <c r="AE217" s="22"/>
      <c r="AF217" s="22"/>
      <c r="AG217" s="22"/>
      <c r="AH217" s="22">
        <v>51</v>
      </c>
    </row>
    <row r="218" spans="1:34" ht="46.5" customHeight="1">
      <c r="A218" s="22" t="s">
        <v>489</v>
      </c>
      <c r="B218" s="23"/>
      <c r="C218" s="5" t="s">
        <v>20</v>
      </c>
      <c r="D218" s="5" t="s">
        <v>490</v>
      </c>
      <c r="E218" s="5" t="s">
        <v>491</v>
      </c>
      <c r="F218" s="5" t="s">
        <v>23</v>
      </c>
      <c r="G218" s="5" t="s">
        <v>91</v>
      </c>
      <c r="H218" s="5" t="s">
        <v>318</v>
      </c>
      <c r="I218" s="5" t="s">
        <v>34</v>
      </c>
      <c r="J218" s="7">
        <v>240</v>
      </c>
      <c r="K218" s="7">
        <f t="shared" si="7"/>
        <v>60</v>
      </c>
      <c r="L218" s="22" t="s">
        <v>27</v>
      </c>
      <c r="M218" s="22" t="s">
        <v>28</v>
      </c>
      <c r="N218" s="22" t="s">
        <v>29</v>
      </c>
      <c r="O218" s="22"/>
      <c r="P218" s="22"/>
      <c r="Q218" s="22"/>
      <c r="R218" s="22"/>
      <c r="S218" s="22">
        <v>10</v>
      </c>
      <c r="T218" s="22"/>
      <c r="U218" s="22">
        <v>11</v>
      </c>
      <c r="V218" s="22">
        <v>4</v>
      </c>
      <c r="W218" s="22">
        <v>10</v>
      </c>
      <c r="X218" s="22"/>
      <c r="Y218" s="22"/>
      <c r="Z218" s="22"/>
      <c r="AA218" s="22"/>
      <c r="AB218" s="22"/>
      <c r="AC218" s="22">
        <v>2</v>
      </c>
      <c r="AD218" s="22">
        <v>5</v>
      </c>
      <c r="AE218" s="22"/>
      <c r="AF218" s="22"/>
      <c r="AG218" s="22"/>
      <c r="AH218" s="22">
        <v>42</v>
      </c>
    </row>
    <row r="219" spans="1:34" ht="46.5" customHeight="1">
      <c r="A219" s="22" t="s">
        <v>492</v>
      </c>
      <c r="B219" s="23"/>
      <c r="C219" s="5" t="s">
        <v>20</v>
      </c>
      <c r="D219" s="5" t="s">
        <v>490</v>
      </c>
      <c r="E219" s="5" t="s">
        <v>493</v>
      </c>
      <c r="F219" s="5" t="s">
        <v>23</v>
      </c>
      <c r="G219" s="5" t="s">
        <v>91</v>
      </c>
      <c r="H219" s="5" t="s">
        <v>318</v>
      </c>
      <c r="I219" s="5" t="s">
        <v>34</v>
      </c>
      <c r="J219" s="7">
        <v>240</v>
      </c>
      <c r="K219" s="7">
        <f t="shared" si="7"/>
        <v>60</v>
      </c>
      <c r="L219" s="22" t="s">
        <v>27</v>
      </c>
      <c r="M219" s="22" t="s">
        <v>28</v>
      </c>
      <c r="N219" s="22" t="s">
        <v>29</v>
      </c>
      <c r="O219" s="22"/>
      <c r="P219" s="22"/>
      <c r="Q219" s="22"/>
      <c r="R219" s="22"/>
      <c r="S219" s="22">
        <v>8</v>
      </c>
      <c r="T219" s="22"/>
      <c r="U219" s="22">
        <v>10</v>
      </c>
      <c r="V219" s="22">
        <v>3</v>
      </c>
      <c r="W219" s="22">
        <v>6</v>
      </c>
      <c r="X219" s="22"/>
      <c r="Y219" s="22">
        <v>2</v>
      </c>
      <c r="Z219" s="22"/>
      <c r="AA219" s="22"/>
      <c r="AB219" s="22"/>
      <c r="AC219" s="22">
        <v>1</v>
      </c>
      <c r="AD219" s="22">
        <v>4</v>
      </c>
      <c r="AE219" s="22"/>
      <c r="AF219" s="22"/>
      <c r="AG219" s="22"/>
      <c r="AH219" s="22">
        <v>34</v>
      </c>
    </row>
    <row r="220" spans="1:34" ht="46.5" customHeight="1">
      <c r="A220" s="22" t="s">
        <v>494</v>
      </c>
      <c r="B220" s="23"/>
      <c r="C220" s="5" t="s">
        <v>20</v>
      </c>
      <c r="D220" s="5" t="s">
        <v>495</v>
      </c>
      <c r="E220" s="5" t="s">
        <v>496</v>
      </c>
      <c r="F220" s="5" t="s">
        <v>60</v>
      </c>
      <c r="G220" s="5" t="s">
        <v>91</v>
      </c>
      <c r="H220" s="5" t="s">
        <v>133</v>
      </c>
      <c r="I220" s="5" t="s">
        <v>34</v>
      </c>
      <c r="J220" s="7">
        <v>210</v>
      </c>
      <c r="K220" s="7">
        <f t="shared" si="7"/>
        <v>52.5</v>
      </c>
      <c r="L220" s="22" t="s">
        <v>27</v>
      </c>
      <c r="M220" s="22" t="s">
        <v>44</v>
      </c>
      <c r="N220" s="22" t="s">
        <v>29</v>
      </c>
      <c r="O220" s="22"/>
      <c r="P220" s="22"/>
      <c r="Q220" s="22"/>
      <c r="R220" s="22"/>
      <c r="S220" s="22">
        <v>7</v>
      </c>
      <c r="T220" s="22"/>
      <c r="U220" s="22">
        <v>7</v>
      </c>
      <c r="V220" s="22"/>
      <c r="W220" s="22">
        <v>7</v>
      </c>
      <c r="X220" s="22"/>
      <c r="Y220" s="22">
        <v>7</v>
      </c>
      <c r="Z220" s="22"/>
      <c r="AA220" s="22">
        <v>7</v>
      </c>
      <c r="AB220" s="22"/>
      <c r="AC220" s="22"/>
      <c r="AD220" s="22"/>
      <c r="AE220" s="22"/>
      <c r="AF220" s="22"/>
      <c r="AG220" s="22"/>
      <c r="AH220" s="22">
        <v>35</v>
      </c>
    </row>
    <row r="221" spans="1:34" ht="46.5" customHeight="1">
      <c r="A221" s="22" t="s">
        <v>497</v>
      </c>
      <c r="B221" s="23"/>
      <c r="C221" s="5" t="s">
        <v>20</v>
      </c>
      <c r="D221" s="5" t="s">
        <v>495</v>
      </c>
      <c r="E221" s="5" t="s">
        <v>498</v>
      </c>
      <c r="F221" s="5" t="s">
        <v>60</v>
      </c>
      <c r="G221" s="5" t="s">
        <v>91</v>
      </c>
      <c r="H221" s="5" t="s">
        <v>33</v>
      </c>
      <c r="I221" s="5" t="s">
        <v>34</v>
      </c>
      <c r="J221" s="7">
        <v>210</v>
      </c>
      <c r="K221" s="7">
        <f t="shared" si="7"/>
        <v>52.5</v>
      </c>
      <c r="L221" s="22" t="s">
        <v>27</v>
      </c>
      <c r="M221" s="22" t="s">
        <v>44</v>
      </c>
      <c r="N221" s="22" t="s">
        <v>29</v>
      </c>
      <c r="O221" s="22"/>
      <c r="P221" s="22"/>
      <c r="Q221" s="22"/>
      <c r="R221" s="22"/>
      <c r="S221" s="22">
        <v>1</v>
      </c>
      <c r="T221" s="22">
        <v>2</v>
      </c>
      <c r="U221" s="22"/>
      <c r="V221" s="22">
        <v>2</v>
      </c>
      <c r="W221" s="22">
        <v>1</v>
      </c>
      <c r="X221" s="22">
        <v>2</v>
      </c>
      <c r="Y221" s="22">
        <v>1</v>
      </c>
      <c r="Z221" s="22">
        <v>2</v>
      </c>
      <c r="AA221" s="22"/>
      <c r="AB221" s="22">
        <v>1</v>
      </c>
      <c r="AC221" s="22"/>
      <c r="AD221" s="22"/>
      <c r="AE221" s="22"/>
      <c r="AF221" s="22"/>
      <c r="AG221" s="22"/>
      <c r="AH221" s="22">
        <v>12</v>
      </c>
    </row>
    <row r="222" spans="1:34" ht="46.5" customHeight="1">
      <c r="A222" s="22" t="s">
        <v>499</v>
      </c>
      <c r="B222" s="23"/>
      <c r="C222" s="5" t="s">
        <v>20</v>
      </c>
      <c r="D222" s="5" t="s">
        <v>495</v>
      </c>
      <c r="E222" s="5" t="s">
        <v>500</v>
      </c>
      <c r="F222" s="5" t="s">
        <v>60</v>
      </c>
      <c r="G222" s="5" t="s">
        <v>91</v>
      </c>
      <c r="H222" s="5" t="s">
        <v>33</v>
      </c>
      <c r="I222" s="5" t="s">
        <v>34</v>
      </c>
      <c r="J222" s="7">
        <v>210</v>
      </c>
      <c r="K222" s="7">
        <f t="shared" si="7"/>
        <v>52.5</v>
      </c>
      <c r="L222" s="22" t="s">
        <v>27</v>
      </c>
      <c r="M222" s="22" t="s">
        <v>44</v>
      </c>
      <c r="N222" s="22" t="s">
        <v>29</v>
      </c>
      <c r="O222" s="22"/>
      <c r="P222" s="22"/>
      <c r="Q222" s="22"/>
      <c r="R222" s="22"/>
      <c r="S222" s="22">
        <v>1</v>
      </c>
      <c r="T222" s="22">
        <v>1</v>
      </c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>
        <v>2</v>
      </c>
    </row>
    <row r="223" spans="1:34" ht="46.5" customHeight="1">
      <c r="A223" s="22" t="s">
        <v>501</v>
      </c>
      <c r="B223" s="23"/>
      <c r="C223" s="5" t="s">
        <v>20</v>
      </c>
      <c r="D223" s="5" t="s">
        <v>495</v>
      </c>
      <c r="E223" s="5" t="s">
        <v>502</v>
      </c>
      <c r="F223" s="5" t="s">
        <v>60</v>
      </c>
      <c r="G223" s="5" t="s">
        <v>91</v>
      </c>
      <c r="H223" s="5" t="s">
        <v>37</v>
      </c>
      <c r="I223" s="5" t="s">
        <v>34</v>
      </c>
      <c r="J223" s="7">
        <v>210</v>
      </c>
      <c r="K223" s="7">
        <f t="shared" si="7"/>
        <v>52.5</v>
      </c>
      <c r="L223" s="22" t="s">
        <v>27</v>
      </c>
      <c r="M223" s="22" t="s">
        <v>44</v>
      </c>
      <c r="N223" s="22" t="s">
        <v>29</v>
      </c>
      <c r="O223" s="22"/>
      <c r="P223" s="22"/>
      <c r="Q223" s="22"/>
      <c r="R223" s="22"/>
      <c r="S223" s="22">
        <v>2</v>
      </c>
      <c r="T223" s="22"/>
      <c r="U223" s="22">
        <v>2</v>
      </c>
      <c r="V223" s="22">
        <v>1</v>
      </c>
      <c r="W223" s="22">
        <v>3</v>
      </c>
      <c r="X223" s="22">
        <v>1</v>
      </c>
      <c r="Y223" s="22">
        <v>2</v>
      </c>
      <c r="Z223" s="22"/>
      <c r="AA223" s="22">
        <v>1</v>
      </c>
      <c r="AB223" s="22"/>
      <c r="AC223" s="22"/>
      <c r="AD223" s="22"/>
      <c r="AE223" s="22"/>
      <c r="AF223" s="22"/>
      <c r="AG223" s="22"/>
      <c r="AH223" s="22">
        <v>12</v>
      </c>
    </row>
    <row r="224" spans="1:34" ht="46.5" customHeight="1">
      <c r="A224" s="22" t="s">
        <v>503</v>
      </c>
      <c r="B224" s="23"/>
      <c r="C224" s="5" t="s">
        <v>20</v>
      </c>
      <c r="D224" s="5" t="s">
        <v>504</v>
      </c>
      <c r="E224" s="5" t="s">
        <v>505</v>
      </c>
      <c r="F224" s="5" t="s">
        <v>23</v>
      </c>
      <c r="G224" s="5" t="s">
        <v>91</v>
      </c>
      <c r="H224" s="5" t="s">
        <v>33</v>
      </c>
      <c r="I224" s="5" t="s">
        <v>34</v>
      </c>
      <c r="J224" s="7">
        <v>220</v>
      </c>
      <c r="K224" s="7">
        <f t="shared" si="7"/>
        <v>55</v>
      </c>
      <c r="L224" s="22" t="s">
        <v>27</v>
      </c>
      <c r="M224" s="22" t="s">
        <v>28</v>
      </c>
      <c r="N224" s="22" t="s">
        <v>29</v>
      </c>
      <c r="O224" s="22"/>
      <c r="P224" s="22"/>
      <c r="Q224" s="22"/>
      <c r="R224" s="22"/>
      <c r="S224" s="22">
        <v>2</v>
      </c>
      <c r="T224" s="22"/>
      <c r="U224" s="22"/>
      <c r="V224" s="22"/>
      <c r="W224" s="22"/>
      <c r="X224" s="22"/>
      <c r="Y224" s="22">
        <v>2</v>
      </c>
      <c r="Z224" s="22"/>
      <c r="AA224" s="22">
        <v>2</v>
      </c>
      <c r="AB224" s="22"/>
      <c r="AC224" s="22">
        <v>1</v>
      </c>
      <c r="AD224" s="22"/>
      <c r="AE224" s="22"/>
      <c r="AF224" s="22"/>
      <c r="AG224" s="22"/>
      <c r="AH224" s="22">
        <v>7</v>
      </c>
    </row>
    <row r="225" spans="1:34" ht="46.5" customHeight="1">
      <c r="A225" s="22" t="s">
        <v>506</v>
      </c>
      <c r="B225" s="23"/>
      <c r="C225" s="5" t="s">
        <v>20</v>
      </c>
      <c r="D225" s="5" t="s">
        <v>507</v>
      </c>
      <c r="E225" s="5" t="s">
        <v>508</v>
      </c>
      <c r="F225" s="5" t="s">
        <v>60</v>
      </c>
      <c r="G225" s="5" t="s">
        <v>91</v>
      </c>
      <c r="H225" s="5" t="s">
        <v>33</v>
      </c>
      <c r="I225" s="5" t="s">
        <v>34</v>
      </c>
      <c r="J225" s="7">
        <v>200</v>
      </c>
      <c r="K225" s="7">
        <f t="shared" si="7"/>
        <v>50</v>
      </c>
      <c r="L225" s="22" t="s">
        <v>27</v>
      </c>
      <c r="M225" s="22" t="s">
        <v>44</v>
      </c>
      <c r="N225" s="22" t="s">
        <v>29</v>
      </c>
      <c r="O225" s="22"/>
      <c r="P225" s="22"/>
      <c r="Q225" s="22"/>
      <c r="R225" s="22"/>
      <c r="S225" s="22"/>
      <c r="T225" s="22"/>
      <c r="U225" s="22"/>
      <c r="V225" s="22"/>
      <c r="W225" s="22"/>
      <c r="X225" s="22">
        <v>3</v>
      </c>
      <c r="Y225" s="22">
        <v>5</v>
      </c>
      <c r="Z225" s="22">
        <v>5</v>
      </c>
      <c r="AA225" s="22">
        <v>7</v>
      </c>
      <c r="AB225" s="22">
        <v>4</v>
      </c>
      <c r="AC225" s="22">
        <v>3</v>
      </c>
      <c r="AD225" s="22"/>
      <c r="AE225" s="22"/>
      <c r="AF225" s="22"/>
      <c r="AG225" s="22"/>
      <c r="AH225" s="22">
        <v>27</v>
      </c>
    </row>
    <row r="226" spans="1:34" ht="46.5" customHeight="1">
      <c r="A226" s="22" t="s">
        <v>506</v>
      </c>
      <c r="B226" s="23"/>
      <c r="C226" s="5" t="s">
        <v>20</v>
      </c>
      <c r="D226" s="5" t="s">
        <v>507</v>
      </c>
      <c r="E226" s="5" t="s">
        <v>508</v>
      </c>
      <c r="F226" s="5" t="s">
        <v>60</v>
      </c>
      <c r="G226" s="5" t="s">
        <v>91</v>
      </c>
      <c r="H226" s="5" t="s">
        <v>33</v>
      </c>
      <c r="I226" s="5" t="s">
        <v>34</v>
      </c>
      <c r="J226" s="7">
        <v>200</v>
      </c>
      <c r="K226" s="7">
        <f t="shared" si="7"/>
        <v>50</v>
      </c>
      <c r="L226" s="22" t="s">
        <v>27</v>
      </c>
      <c r="M226" s="22" t="s">
        <v>28</v>
      </c>
      <c r="N226" s="22" t="s">
        <v>29</v>
      </c>
      <c r="O226" s="22"/>
      <c r="P226" s="22"/>
      <c r="Q226" s="22"/>
      <c r="R226" s="22"/>
      <c r="S226" s="22">
        <v>4</v>
      </c>
      <c r="T226" s="22">
        <v>4</v>
      </c>
      <c r="U226" s="22">
        <v>8</v>
      </c>
      <c r="V226" s="22">
        <v>8</v>
      </c>
      <c r="W226" s="22">
        <v>10</v>
      </c>
      <c r="X226" s="22">
        <v>8</v>
      </c>
      <c r="Y226" s="22">
        <v>10</v>
      </c>
      <c r="Z226" s="22">
        <v>6</v>
      </c>
      <c r="AA226" s="22">
        <v>7</v>
      </c>
      <c r="AB226" s="22">
        <v>2</v>
      </c>
      <c r="AC226" s="22">
        <v>4</v>
      </c>
      <c r="AD226" s="22"/>
      <c r="AE226" s="22"/>
      <c r="AF226" s="22"/>
      <c r="AG226" s="22"/>
      <c r="AH226" s="22">
        <v>71</v>
      </c>
    </row>
    <row r="227" spans="1:34" ht="46.5" customHeight="1">
      <c r="A227" s="22" t="s">
        <v>509</v>
      </c>
      <c r="B227" s="23"/>
      <c r="C227" s="5" t="s">
        <v>20</v>
      </c>
      <c r="D227" s="5" t="s">
        <v>507</v>
      </c>
      <c r="E227" s="5" t="s">
        <v>510</v>
      </c>
      <c r="F227" s="5" t="s">
        <v>60</v>
      </c>
      <c r="G227" s="5" t="s">
        <v>91</v>
      </c>
      <c r="H227" s="5" t="s">
        <v>33</v>
      </c>
      <c r="I227" s="5" t="s">
        <v>34</v>
      </c>
      <c r="J227" s="7">
        <v>200</v>
      </c>
      <c r="K227" s="7">
        <f t="shared" si="7"/>
        <v>50</v>
      </c>
      <c r="L227" s="22" t="s">
        <v>27</v>
      </c>
      <c r="M227" s="22" t="s">
        <v>44</v>
      </c>
      <c r="N227" s="22" t="s">
        <v>29</v>
      </c>
      <c r="O227" s="22"/>
      <c r="P227" s="22"/>
      <c r="Q227" s="22"/>
      <c r="R227" s="22"/>
      <c r="S227" s="22">
        <v>1</v>
      </c>
      <c r="T227" s="22">
        <v>4</v>
      </c>
      <c r="U227" s="22">
        <v>6</v>
      </c>
      <c r="V227" s="22">
        <v>9</v>
      </c>
      <c r="W227" s="22">
        <v>12</v>
      </c>
      <c r="X227" s="22">
        <v>13</v>
      </c>
      <c r="Y227" s="22">
        <v>12</v>
      </c>
      <c r="Z227" s="22">
        <v>9</v>
      </c>
      <c r="AA227" s="22">
        <v>9</v>
      </c>
      <c r="AB227" s="22">
        <v>6</v>
      </c>
      <c r="AC227" s="22">
        <v>2</v>
      </c>
      <c r="AD227" s="22"/>
      <c r="AE227" s="22"/>
      <c r="AF227" s="22"/>
      <c r="AG227" s="22"/>
      <c r="AH227" s="22">
        <v>83</v>
      </c>
    </row>
    <row r="228" spans="1:34" ht="46.5" customHeight="1">
      <c r="A228" s="22" t="s">
        <v>509</v>
      </c>
      <c r="B228" s="23"/>
      <c r="C228" s="5" t="s">
        <v>20</v>
      </c>
      <c r="D228" s="5" t="s">
        <v>507</v>
      </c>
      <c r="E228" s="5" t="s">
        <v>510</v>
      </c>
      <c r="F228" s="5" t="s">
        <v>60</v>
      </c>
      <c r="G228" s="5" t="s">
        <v>91</v>
      </c>
      <c r="H228" s="5" t="s">
        <v>33</v>
      </c>
      <c r="I228" s="5" t="s">
        <v>34</v>
      </c>
      <c r="J228" s="7">
        <v>200</v>
      </c>
      <c r="K228" s="7">
        <f t="shared" si="7"/>
        <v>50</v>
      </c>
      <c r="L228" s="22" t="s">
        <v>27</v>
      </c>
      <c r="M228" s="22" t="s">
        <v>28</v>
      </c>
      <c r="N228" s="22" t="s">
        <v>29</v>
      </c>
      <c r="O228" s="22"/>
      <c r="P228" s="22"/>
      <c r="Q228" s="22"/>
      <c r="R228" s="22"/>
      <c r="S228" s="22">
        <v>2</v>
      </c>
      <c r="T228" s="22">
        <v>2</v>
      </c>
      <c r="U228" s="22">
        <v>4</v>
      </c>
      <c r="V228" s="22">
        <v>6</v>
      </c>
      <c r="W228" s="22">
        <v>7</v>
      </c>
      <c r="X228" s="22">
        <v>7</v>
      </c>
      <c r="Y228" s="22">
        <v>10</v>
      </c>
      <c r="Z228" s="22">
        <v>6</v>
      </c>
      <c r="AA228" s="22">
        <v>7</v>
      </c>
      <c r="AB228" s="22">
        <v>6</v>
      </c>
      <c r="AC228" s="22">
        <v>2</v>
      </c>
      <c r="AD228" s="22"/>
      <c r="AE228" s="22"/>
      <c r="AF228" s="22"/>
      <c r="AG228" s="22"/>
      <c r="AH228" s="22">
        <v>59</v>
      </c>
    </row>
    <row r="229" spans="1:34" ht="46.5" customHeight="1">
      <c r="A229" s="22" t="s">
        <v>511</v>
      </c>
      <c r="B229" s="23"/>
      <c r="C229" s="5" t="s">
        <v>20</v>
      </c>
      <c r="D229" s="5" t="s">
        <v>512</v>
      </c>
      <c r="E229" s="5" t="s">
        <v>513</v>
      </c>
      <c r="F229" s="5" t="s">
        <v>23</v>
      </c>
      <c r="G229" s="5" t="s">
        <v>91</v>
      </c>
      <c r="H229" s="5" t="s">
        <v>37</v>
      </c>
      <c r="I229" s="5" t="s">
        <v>34</v>
      </c>
      <c r="J229" s="7">
        <v>220</v>
      </c>
      <c r="K229" s="7">
        <f t="shared" si="7"/>
        <v>55</v>
      </c>
      <c r="L229" s="22" t="s">
        <v>27</v>
      </c>
      <c r="M229" s="22" t="s">
        <v>28</v>
      </c>
      <c r="N229" s="22" t="s">
        <v>29</v>
      </c>
      <c r="O229" s="22"/>
      <c r="P229" s="22"/>
      <c r="Q229" s="22"/>
      <c r="R229" s="22"/>
      <c r="S229" s="22">
        <v>2</v>
      </c>
      <c r="T229" s="22">
        <v>3</v>
      </c>
      <c r="U229" s="22">
        <v>4</v>
      </c>
      <c r="V229" s="22">
        <v>4</v>
      </c>
      <c r="W229" s="22">
        <v>6</v>
      </c>
      <c r="X229" s="22">
        <v>5</v>
      </c>
      <c r="Y229" s="22">
        <v>5</v>
      </c>
      <c r="Z229" s="22">
        <v>3</v>
      </c>
      <c r="AA229" s="22">
        <v>3</v>
      </c>
      <c r="AB229" s="22"/>
      <c r="AC229" s="22"/>
      <c r="AD229" s="22"/>
      <c r="AE229" s="22"/>
      <c r="AF229" s="22"/>
      <c r="AG229" s="22"/>
      <c r="AH229" s="22">
        <v>35</v>
      </c>
    </row>
    <row r="230" spans="1:34" ht="46.5" customHeight="1">
      <c r="A230" s="22" t="s">
        <v>514</v>
      </c>
      <c r="B230" s="23"/>
      <c r="C230" s="5" t="s">
        <v>20</v>
      </c>
      <c r="D230" s="5" t="s">
        <v>512</v>
      </c>
      <c r="E230" s="5" t="s">
        <v>515</v>
      </c>
      <c r="F230" s="5" t="s">
        <v>23</v>
      </c>
      <c r="G230" s="5" t="s">
        <v>91</v>
      </c>
      <c r="H230" s="5" t="s">
        <v>37</v>
      </c>
      <c r="I230" s="5" t="s">
        <v>34</v>
      </c>
      <c r="J230" s="7">
        <v>220</v>
      </c>
      <c r="K230" s="7">
        <f t="shared" si="7"/>
        <v>55</v>
      </c>
      <c r="L230" s="22" t="s">
        <v>27</v>
      </c>
      <c r="M230" s="22" t="s">
        <v>28</v>
      </c>
      <c r="N230" s="22" t="s">
        <v>29</v>
      </c>
      <c r="O230" s="22"/>
      <c r="P230" s="22"/>
      <c r="Q230" s="22"/>
      <c r="R230" s="22"/>
      <c r="S230" s="22">
        <v>2</v>
      </c>
      <c r="T230" s="22">
        <v>3</v>
      </c>
      <c r="U230" s="22">
        <v>5</v>
      </c>
      <c r="V230" s="22">
        <v>6</v>
      </c>
      <c r="W230" s="22">
        <v>8</v>
      </c>
      <c r="X230" s="22">
        <v>8</v>
      </c>
      <c r="Y230" s="22">
        <v>8</v>
      </c>
      <c r="Z230" s="22">
        <v>6</v>
      </c>
      <c r="AA230" s="22">
        <v>5</v>
      </c>
      <c r="AB230" s="22">
        <v>2</v>
      </c>
      <c r="AC230" s="22">
        <v>2</v>
      </c>
      <c r="AD230" s="22"/>
      <c r="AE230" s="22"/>
      <c r="AF230" s="22"/>
      <c r="AG230" s="22"/>
      <c r="AH230" s="22">
        <v>55</v>
      </c>
    </row>
    <row r="231" spans="1:34" ht="46.5" customHeight="1">
      <c r="A231" s="22" t="s">
        <v>516</v>
      </c>
      <c r="B231" s="23"/>
      <c r="C231" s="5" t="s">
        <v>20</v>
      </c>
      <c r="D231" s="5" t="s">
        <v>512</v>
      </c>
      <c r="E231" s="5" t="s">
        <v>517</v>
      </c>
      <c r="F231" s="5" t="s">
        <v>23</v>
      </c>
      <c r="G231" s="5" t="s">
        <v>91</v>
      </c>
      <c r="H231" s="5" t="s">
        <v>96</v>
      </c>
      <c r="I231" s="5" t="s">
        <v>34</v>
      </c>
      <c r="J231" s="7">
        <v>220</v>
      </c>
      <c r="K231" s="7">
        <f t="shared" si="7"/>
        <v>55</v>
      </c>
      <c r="L231" s="22" t="s">
        <v>27</v>
      </c>
      <c r="M231" s="22" t="s">
        <v>44</v>
      </c>
      <c r="N231" s="22" t="s">
        <v>29</v>
      </c>
      <c r="O231" s="22"/>
      <c r="P231" s="22"/>
      <c r="Q231" s="22"/>
      <c r="R231" s="22"/>
      <c r="S231" s="22">
        <v>5</v>
      </c>
      <c r="T231" s="22"/>
      <c r="U231" s="22">
        <v>5</v>
      </c>
      <c r="V231" s="22"/>
      <c r="W231" s="22">
        <v>5</v>
      </c>
      <c r="X231" s="22">
        <v>2</v>
      </c>
      <c r="Y231" s="22">
        <v>9</v>
      </c>
      <c r="Z231" s="22">
        <v>3</v>
      </c>
      <c r="AA231" s="22">
        <v>8</v>
      </c>
      <c r="AB231" s="22">
        <v>2</v>
      </c>
      <c r="AC231" s="22"/>
      <c r="AD231" s="22">
        <v>1</v>
      </c>
      <c r="AE231" s="22"/>
      <c r="AF231" s="22"/>
      <c r="AG231" s="22"/>
      <c r="AH231" s="22">
        <v>40</v>
      </c>
    </row>
    <row r="232" spans="1:34" ht="46.5" customHeight="1">
      <c r="A232" s="22" t="s">
        <v>518</v>
      </c>
      <c r="B232" s="23"/>
      <c r="C232" s="5" t="s">
        <v>20</v>
      </c>
      <c r="D232" s="5" t="s">
        <v>519</v>
      </c>
      <c r="E232" s="5" t="s">
        <v>520</v>
      </c>
      <c r="F232" s="5" t="s">
        <v>23</v>
      </c>
      <c r="G232" s="5" t="s">
        <v>91</v>
      </c>
      <c r="H232" s="5" t="s">
        <v>33</v>
      </c>
      <c r="I232" s="5" t="s">
        <v>34</v>
      </c>
      <c r="J232" s="7">
        <v>240</v>
      </c>
      <c r="K232" s="7">
        <f t="shared" si="7"/>
        <v>60</v>
      </c>
      <c r="L232" s="22" t="s">
        <v>27</v>
      </c>
      <c r="M232" s="22" t="s">
        <v>28</v>
      </c>
      <c r="N232" s="22" t="s">
        <v>29</v>
      </c>
      <c r="O232" s="22"/>
      <c r="P232" s="22"/>
      <c r="Q232" s="22"/>
      <c r="R232" s="22"/>
      <c r="S232" s="22"/>
      <c r="T232" s="22">
        <v>1</v>
      </c>
      <c r="U232" s="22"/>
      <c r="V232" s="22"/>
      <c r="W232" s="22"/>
      <c r="X232" s="22"/>
      <c r="Y232" s="22"/>
      <c r="Z232" s="22"/>
      <c r="AA232" s="22">
        <v>1</v>
      </c>
      <c r="AB232" s="22"/>
      <c r="AC232" s="22">
        <v>2</v>
      </c>
      <c r="AD232" s="22"/>
      <c r="AE232" s="22"/>
      <c r="AF232" s="22"/>
      <c r="AG232" s="22"/>
      <c r="AH232" s="22">
        <v>4</v>
      </c>
    </row>
    <row r="233" spans="1:34" ht="46.5" customHeight="1">
      <c r="A233" s="22" t="s">
        <v>521</v>
      </c>
      <c r="B233" s="23"/>
      <c r="C233" s="5" t="s">
        <v>20</v>
      </c>
      <c r="D233" s="5" t="s">
        <v>519</v>
      </c>
      <c r="E233" s="5" t="s">
        <v>522</v>
      </c>
      <c r="F233" s="5" t="s">
        <v>23</v>
      </c>
      <c r="G233" s="5" t="s">
        <v>91</v>
      </c>
      <c r="H233" s="5" t="s">
        <v>33</v>
      </c>
      <c r="I233" s="5" t="s">
        <v>34</v>
      </c>
      <c r="J233" s="7">
        <v>240</v>
      </c>
      <c r="K233" s="7">
        <f t="shared" si="7"/>
        <v>60</v>
      </c>
      <c r="L233" s="22" t="s">
        <v>27</v>
      </c>
      <c r="M233" s="22" t="s">
        <v>28</v>
      </c>
      <c r="N233" s="22" t="s">
        <v>29</v>
      </c>
      <c r="O233" s="22"/>
      <c r="P233" s="22"/>
      <c r="Q233" s="22"/>
      <c r="R233" s="22"/>
      <c r="S233" s="22"/>
      <c r="T233" s="22"/>
      <c r="U233" s="22"/>
      <c r="V233" s="22"/>
      <c r="W233" s="22"/>
      <c r="X233" s="22">
        <v>1</v>
      </c>
      <c r="Y233" s="22"/>
      <c r="Z233" s="22"/>
      <c r="AA233" s="22">
        <v>4</v>
      </c>
      <c r="AB233" s="22">
        <v>1</v>
      </c>
      <c r="AC233" s="22">
        <v>3</v>
      </c>
      <c r="AD233" s="22">
        <v>1</v>
      </c>
      <c r="AE233" s="22"/>
      <c r="AF233" s="22"/>
      <c r="AG233" s="22"/>
      <c r="AH233" s="22">
        <v>10</v>
      </c>
    </row>
    <row r="234" spans="1:34" ht="46.5" customHeight="1">
      <c r="A234" s="22" t="s">
        <v>523</v>
      </c>
      <c r="B234" s="23"/>
      <c r="C234" s="5" t="s">
        <v>20</v>
      </c>
      <c r="D234" s="5" t="s">
        <v>519</v>
      </c>
      <c r="E234" s="5" t="s">
        <v>524</v>
      </c>
      <c r="F234" s="5" t="s">
        <v>23</v>
      </c>
      <c r="G234" s="5" t="s">
        <v>91</v>
      </c>
      <c r="H234" s="5" t="s">
        <v>37</v>
      </c>
      <c r="I234" s="5" t="s">
        <v>34</v>
      </c>
      <c r="J234" s="7">
        <v>240</v>
      </c>
      <c r="K234" s="7">
        <f t="shared" si="7"/>
        <v>60</v>
      </c>
      <c r="L234" s="22" t="s">
        <v>27</v>
      </c>
      <c r="M234" s="22" t="s">
        <v>44</v>
      </c>
      <c r="N234" s="22" t="s">
        <v>29</v>
      </c>
      <c r="O234" s="22"/>
      <c r="P234" s="22"/>
      <c r="Q234" s="22"/>
      <c r="R234" s="22"/>
      <c r="S234" s="22">
        <v>14</v>
      </c>
      <c r="T234" s="22">
        <v>4</v>
      </c>
      <c r="U234" s="22">
        <v>19</v>
      </c>
      <c r="V234" s="22">
        <v>13</v>
      </c>
      <c r="W234" s="22">
        <v>30</v>
      </c>
      <c r="X234" s="22">
        <v>16</v>
      </c>
      <c r="Y234" s="22">
        <v>22</v>
      </c>
      <c r="Z234" s="22">
        <v>7</v>
      </c>
      <c r="AA234" s="22">
        <v>11</v>
      </c>
      <c r="AB234" s="22">
        <v>3</v>
      </c>
      <c r="AC234" s="22">
        <v>3</v>
      </c>
      <c r="AD234" s="22"/>
      <c r="AE234" s="22"/>
      <c r="AF234" s="22"/>
      <c r="AG234" s="22"/>
      <c r="AH234" s="22">
        <v>142</v>
      </c>
    </row>
    <row r="235" spans="1:34" ht="46.5" customHeight="1">
      <c r="A235" s="22" t="s">
        <v>523</v>
      </c>
      <c r="B235" s="23"/>
      <c r="C235" s="5" t="s">
        <v>20</v>
      </c>
      <c r="D235" s="5" t="s">
        <v>519</v>
      </c>
      <c r="E235" s="5" t="s">
        <v>524</v>
      </c>
      <c r="F235" s="5" t="s">
        <v>23</v>
      </c>
      <c r="G235" s="5" t="s">
        <v>91</v>
      </c>
      <c r="H235" s="5" t="s">
        <v>37</v>
      </c>
      <c r="I235" s="5" t="s">
        <v>34</v>
      </c>
      <c r="J235" s="7">
        <v>240</v>
      </c>
      <c r="K235" s="7">
        <f t="shared" si="7"/>
        <v>60</v>
      </c>
      <c r="L235" s="22" t="s">
        <v>27</v>
      </c>
      <c r="M235" s="22" t="s">
        <v>28</v>
      </c>
      <c r="N235" s="22" t="s">
        <v>29</v>
      </c>
      <c r="O235" s="22"/>
      <c r="P235" s="22"/>
      <c r="Q235" s="22"/>
      <c r="R235" s="22"/>
      <c r="S235" s="22">
        <v>6</v>
      </c>
      <c r="T235" s="22">
        <v>8</v>
      </c>
      <c r="U235" s="22">
        <v>15</v>
      </c>
      <c r="V235" s="22">
        <v>11</v>
      </c>
      <c r="W235" s="22">
        <v>17</v>
      </c>
      <c r="X235" s="22">
        <v>15</v>
      </c>
      <c r="Y235" s="22">
        <v>14</v>
      </c>
      <c r="Z235" s="22">
        <v>7</v>
      </c>
      <c r="AA235" s="22">
        <v>6</v>
      </c>
      <c r="AB235" s="22">
        <v>3</v>
      </c>
      <c r="AC235" s="22">
        <v>3</v>
      </c>
      <c r="AD235" s="22"/>
      <c r="AE235" s="22"/>
      <c r="AF235" s="22"/>
      <c r="AG235" s="22"/>
      <c r="AH235" s="22">
        <v>105</v>
      </c>
    </row>
    <row r="236" spans="1:34" ht="46.5" customHeight="1">
      <c r="A236" s="22" t="s">
        <v>525</v>
      </c>
      <c r="B236" s="23"/>
      <c r="C236" s="5" t="s">
        <v>20</v>
      </c>
      <c r="D236" s="5" t="s">
        <v>519</v>
      </c>
      <c r="E236" s="5" t="s">
        <v>526</v>
      </c>
      <c r="F236" s="5" t="s">
        <v>23</v>
      </c>
      <c r="G236" s="5" t="s">
        <v>91</v>
      </c>
      <c r="H236" s="5" t="s">
        <v>33</v>
      </c>
      <c r="I236" s="5" t="s">
        <v>34</v>
      </c>
      <c r="J236" s="7">
        <v>240</v>
      </c>
      <c r="K236" s="7">
        <f t="shared" si="7"/>
        <v>60</v>
      </c>
      <c r="L236" s="22" t="s">
        <v>27</v>
      </c>
      <c r="M236" s="22" t="s">
        <v>28</v>
      </c>
      <c r="N236" s="22" t="s">
        <v>29</v>
      </c>
      <c r="O236" s="22"/>
      <c r="P236" s="22"/>
      <c r="Q236" s="22"/>
      <c r="R236" s="22"/>
      <c r="S236" s="22">
        <v>1</v>
      </c>
      <c r="T236" s="22"/>
      <c r="U236" s="22">
        <v>3</v>
      </c>
      <c r="V236" s="22"/>
      <c r="W236" s="22">
        <v>5</v>
      </c>
      <c r="X236" s="22"/>
      <c r="Y236" s="22">
        <v>5</v>
      </c>
      <c r="Z236" s="22"/>
      <c r="AA236" s="22">
        <v>3</v>
      </c>
      <c r="AB236" s="22"/>
      <c r="AC236" s="22">
        <v>2</v>
      </c>
      <c r="AD236" s="22"/>
      <c r="AE236" s="22"/>
      <c r="AF236" s="22"/>
      <c r="AG236" s="22"/>
      <c r="AH236" s="22">
        <v>19</v>
      </c>
    </row>
    <row r="237" spans="1:34" ht="46.5" customHeight="1">
      <c r="A237" s="22" t="s">
        <v>527</v>
      </c>
      <c r="B237" s="23"/>
      <c r="C237" s="5" t="s">
        <v>20</v>
      </c>
      <c r="D237" s="5" t="s">
        <v>519</v>
      </c>
      <c r="E237" s="5" t="s">
        <v>528</v>
      </c>
      <c r="F237" s="5" t="s">
        <v>23</v>
      </c>
      <c r="G237" s="5" t="s">
        <v>91</v>
      </c>
      <c r="H237" s="5" t="s">
        <v>37</v>
      </c>
      <c r="I237" s="5" t="s">
        <v>34</v>
      </c>
      <c r="J237" s="7">
        <v>240</v>
      </c>
      <c r="K237" s="7">
        <f t="shared" si="7"/>
        <v>60</v>
      </c>
      <c r="L237" s="22" t="s">
        <v>27</v>
      </c>
      <c r="M237" s="22" t="s">
        <v>44</v>
      </c>
      <c r="N237" s="22" t="s">
        <v>29</v>
      </c>
      <c r="O237" s="22"/>
      <c r="P237" s="22"/>
      <c r="Q237" s="22"/>
      <c r="R237" s="22"/>
      <c r="S237" s="22">
        <v>2</v>
      </c>
      <c r="T237" s="22"/>
      <c r="U237" s="22">
        <v>2</v>
      </c>
      <c r="V237" s="22">
        <v>1</v>
      </c>
      <c r="W237" s="22">
        <v>3</v>
      </c>
      <c r="X237" s="22">
        <v>1</v>
      </c>
      <c r="Y237" s="22">
        <v>2</v>
      </c>
      <c r="Z237" s="22"/>
      <c r="AA237" s="22">
        <v>1</v>
      </c>
      <c r="AB237" s="22"/>
      <c r="AC237" s="22"/>
      <c r="AD237" s="22"/>
      <c r="AE237" s="22"/>
      <c r="AF237" s="22"/>
      <c r="AG237" s="22"/>
      <c r="AH237" s="22">
        <v>12</v>
      </c>
    </row>
    <row r="238" spans="1:34" ht="46.5" customHeight="1">
      <c r="A238" s="22" t="s">
        <v>529</v>
      </c>
      <c r="B238" s="23"/>
      <c r="C238" s="5" t="s">
        <v>20</v>
      </c>
      <c r="D238" s="5" t="s">
        <v>530</v>
      </c>
      <c r="E238" s="5" t="s">
        <v>531</v>
      </c>
      <c r="F238" s="5" t="s">
        <v>23</v>
      </c>
      <c r="G238" s="5" t="s">
        <v>91</v>
      </c>
      <c r="H238" s="5" t="s">
        <v>133</v>
      </c>
      <c r="I238" s="5" t="s">
        <v>34</v>
      </c>
      <c r="J238" s="7">
        <v>310</v>
      </c>
      <c r="K238" s="7">
        <f t="shared" si="7"/>
        <v>77.5</v>
      </c>
      <c r="L238" s="22" t="s">
        <v>63</v>
      </c>
      <c r="M238" s="22" t="s">
        <v>28</v>
      </c>
      <c r="N238" s="22" t="s">
        <v>29</v>
      </c>
      <c r="O238" s="22"/>
      <c r="P238" s="22"/>
      <c r="Q238" s="22"/>
      <c r="R238" s="22"/>
      <c r="S238" s="22">
        <v>1</v>
      </c>
      <c r="T238" s="22"/>
      <c r="U238" s="22">
        <v>2</v>
      </c>
      <c r="V238" s="22"/>
      <c r="W238" s="22">
        <v>3</v>
      </c>
      <c r="X238" s="22"/>
      <c r="Y238" s="22">
        <v>3</v>
      </c>
      <c r="Z238" s="22"/>
      <c r="AA238" s="22">
        <v>2</v>
      </c>
      <c r="AB238" s="22"/>
      <c r="AC238" s="22">
        <v>1</v>
      </c>
      <c r="AD238" s="22"/>
      <c r="AE238" s="22"/>
      <c r="AF238" s="22"/>
      <c r="AG238" s="22"/>
      <c r="AH238" s="22">
        <v>12</v>
      </c>
    </row>
    <row r="239" spans="1:34" ht="46.5" customHeight="1">
      <c r="A239" s="22" t="s">
        <v>532</v>
      </c>
      <c r="B239" s="23"/>
      <c r="C239" s="5" t="s">
        <v>533</v>
      </c>
      <c r="D239" s="5" t="s">
        <v>534</v>
      </c>
      <c r="E239" s="5" t="s">
        <v>535</v>
      </c>
      <c r="F239" s="5" t="s">
        <v>23</v>
      </c>
      <c r="G239" s="5" t="s">
        <v>24</v>
      </c>
      <c r="H239" s="5" t="s">
        <v>25</v>
      </c>
      <c r="I239" s="5">
        <v>0</v>
      </c>
      <c r="J239" s="7">
        <v>160</v>
      </c>
      <c r="K239" s="7">
        <f t="shared" ref="K239:K262" si="8">J239*(1-$B$1)</f>
        <v>40</v>
      </c>
      <c r="L239" s="22" t="s">
        <v>27</v>
      </c>
      <c r="M239" s="22" t="s">
        <v>536</v>
      </c>
      <c r="N239" s="22" t="s">
        <v>29</v>
      </c>
      <c r="O239" s="22"/>
      <c r="P239" s="22"/>
      <c r="Q239" s="22"/>
      <c r="R239" s="22">
        <v>4</v>
      </c>
      <c r="S239" s="22"/>
      <c r="T239" s="22"/>
      <c r="U239" s="22"/>
      <c r="V239" s="22"/>
      <c r="W239" s="22"/>
      <c r="X239" s="22">
        <v>11</v>
      </c>
      <c r="Y239" s="22"/>
      <c r="Z239" s="22"/>
      <c r="AA239" s="22"/>
      <c r="AB239" s="22"/>
      <c r="AC239" s="22"/>
      <c r="AD239" s="22"/>
      <c r="AE239" s="22"/>
      <c r="AF239" s="22"/>
      <c r="AG239" s="22"/>
      <c r="AH239" s="22">
        <v>15</v>
      </c>
    </row>
    <row r="240" spans="1:34" ht="46.5" customHeight="1">
      <c r="A240" s="22" t="s">
        <v>532</v>
      </c>
      <c r="B240" s="23"/>
      <c r="C240" s="5" t="s">
        <v>533</v>
      </c>
      <c r="D240" s="5" t="s">
        <v>534</v>
      </c>
      <c r="E240" s="5" t="s">
        <v>535</v>
      </c>
      <c r="F240" s="5" t="s">
        <v>23</v>
      </c>
      <c r="G240" s="5" t="s">
        <v>24</v>
      </c>
      <c r="H240" s="5" t="s">
        <v>25</v>
      </c>
      <c r="I240" s="5">
        <v>0</v>
      </c>
      <c r="J240" s="7">
        <v>160</v>
      </c>
      <c r="K240" s="7">
        <f t="shared" si="8"/>
        <v>40</v>
      </c>
      <c r="L240" s="22" t="s">
        <v>27</v>
      </c>
      <c r="M240" s="22" t="s">
        <v>537</v>
      </c>
      <c r="N240" s="22" t="s">
        <v>29</v>
      </c>
      <c r="O240" s="22"/>
      <c r="P240" s="22"/>
      <c r="Q240" s="22">
        <v>2</v>
      </c>
      <c r="R240" s="22">
        <v>4</v>
      </c>
      <c r="S240" s="22">
        <v>6</v>
      </c>
      <c r="T240" s="22">
        <v>6</v>
      </c>
      <c r="U240" s="22">
        <v>6</v>
      </c>
      <c r="V240" s="22">
        <v>4</v>
      </c>
      <c r="W240" s="22">
        <v>4</v>
      </c>
      <c r="X240" s="22">
        <v>2</v>
      </c>
      <c r="Y240" s="22">
        <v>2</v>
      </c>
      <c r="Z240" s="22"/>
      <c r="AA240" s="22"/>
      <c r="AB240" s="22"/>
      <c r="AC240" s="22"/>
      <c r="AD240" s="22"/>
      <c r="AE240" s="22"/>
      <c r="AF240" s="22"/>
      <c r="AG240" s="22"/>
      <c r="AH240" s="22">
        <v>36</v>
      </c>
    </row>
    <row r="241" spans="1:34" ht="46.5" customHeight="1">
      <c r="A241" s="22" t="s">
        <v>538</v>
      </c>
      <c r="B241" s="23"/>
      <c r="C241" s="5" t="s">
        <v>533</v>
      </c>
      <c r="D241" s="5" t="s">
        <v>539</v>
      </c>
      <c r="E241" s="5" t="s">
        <v>540</v>
      </c>
      <c r="F241" s="5" t="s">
        <v>23</v>
      </c>
      <c r="G241" s="5" t="s">
        <v>24</v>
      </c>
      <c r="H241" s="5" t="s">
        <v>541</v>
      </c>
      <c r="I241" s="5" t="s">
        <v>34</v>
      </c>
      <c r="J241" s="7">
        <v>160</v>
      </c>
      <c r="K241" s="7">
        <f t="shared" si="8"/>
        <v>40</v>
      </c>
      <c r="L241" s="22" t="s">
        <v>27</v>
      </c>
      <c r="M241" s="22" t="s">
        <v>536</v>
      </c>
      <c r="N241" s="22" t="s">
        <v>29</v>
      </c>
      <c r="O241" s="22"/>
      <c r="P241" s="22"/>
      <c r="Q241" s="22"/>
      <c r="R241" s="22"/>
      <c r="S241" s="22"/>
      <c r="T241" s="22"/>
      <c r="U241" s="22">
        <v>1</v>
      </c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>
        <v>1</v>
      </c>
    </row>
    <row r="242" spans="1:34" ht="46.5" customHeight="1">
      <c r="A242" s="22" t="s">
        <v>542</v>
      </c>
      <c r="B242" s="23"/>
      <c r="C242" s="5" t="s">
        <v>533</v>
      </c>
      <c r="D242" s="5" t="s">
        <v>543</v>
      </c>
      <c r="E242" s="5" t="s">
        <v>544</v>
      </c>
      <c r="F242" s="5" t="s">
        <v>23</v>
      </c>
      <c r="G242" s="5" t="s">
        <v>42</v>
      </c>
      <c r="H242" s="5" t="s">
        <v>25</v>
      </c>
      <c r="I242" s="5" t="s">
        <v>34</v>
      </c>
      <c r="J242" s="7">
        <v>170</v>
      </c>
      <c r="K242" s="7">
        <f t="shared" si="8"/>
        <v>42.5</v>
      </c>
      <c r="L242" s="22" t="s">
        <v>27</v>
      </c>
      <c r="M242" s="22" t="s">
        <v>536</v>
      </c>
      <c r="N242" s="22" t="s">
        <v>29</v>
      </c>
      <c r="O242" s="22"/>
      <c r="P242" s="22"/>
      <c r="Q242" s="22"/>
      <c r="R242" s="22"/>
      <c r="S242" s="22"/>
      <c r="T242" s="22"/>
      <c r="U242" s="22"/>
      <c r="V242" s="22"/>
      <c r="W242" s="22"/>
      <c r="X242" s="22">
        <v>3</v>
      </c>
      <c r="Y242" s="22"/>
      <c r="Z242" s="22"/>
      <c r="AA242" s="22"/>
      <c r="AB242" s="22"/>
      <c r="AC242" s="22"/>
      <c r="AD242" s="22"/>
      <c r="AE242" s="22"/>
      <c r="AF242" s="22"/>
      <c r="AG242" s="22"/>
      <c r="AH242" s="22">
        <v>3</v>
      </c>
    </row>
    <row r="243" spans="1:34" ht="46.5" customHeight="1">
      <c r="A243" s="22" t="s">
        <v>545</v>
      </c>
      <c r="B243" s="23"/>
      <c r="C243" s="5" t="s">
        <v>533</v>
      </c>
      <c r="D243" s="5" t="s">
        <v>546</v>
      </c>
      <c r="E243" s="5" t="s">
        <v>547</v>
      </c>
      <c r="F243" s="5" t="s">
        <v>41</v>
      </c>
      <c r="G243" s="5" t="s">
        <v>51</v>
      </c>
      <c r="H243" s="5" t="s">
        <v>25</v>
      </c>
      <c r="I243" s="5" t="s">
        <v>34</v>
      </c>
      <c r="J243" s="7">
        <v>300</v>
      </c>
      <c r="K243" s="7">
        <f t="shared" si="8"/>
        <v>75</v>
      </c>
      <c r="L243" s="22" t="s">
        <v>27</v>
      </c>
      <c r="M243" s="22" t="s">
        <v>536</v>
      </c>
      <c r="N243" s="22" t="s">
        <v>29</v>
      </c>
      <c r="O243" s="22"/>
      <c r="P243" s="22"/>
      <c r="Q243" s="22"/>
      <c r="R243" s="22"/>
      <c r="S243" s="22"/>
      <c r="T243" s="22"/>
      <c r="U243" s="22"/>
      <c r="V243" s="22"/>
      <c r="W243" s="22"/>
      <c r="X243" s="22">
        <v>8</v>
      </c>
      <c r="Y243" s="22">
        <v>2</v>
      </c>
      <c r="Z243" s="22">
        <v>3</v>
      </c>
      <c r="AA243" s="22"/>
      <c r="AB243" s="22"/>
      <c r="AC243" s="22"/>
      <c r="AD243" s="22"/>
      <c r="AE243" s="22"/>
      <c r="AF243" s="22"/>
      <c r="AG243" s="22"/>
      <c r="AH243" s="22">
        <v>13</v>
      </c>
    </row>
    <row r="244" spans="1:34" ht="46.5" customHeight="1">
      <c r="A244" s="22" t="s">
        <v>548</v>
      </c>
      <c r="B244" s="23"/>
      <c r="C244" s="5" t="s">
        <v>533</v>
      </c>
      <c r="D244" s="5" t="s">
        <v>546</v>
      </c>
      <c r="E244" s="5" t="s">
        <v>549</v>
      </c>
      <c r="F244" s="5" t="s">
        <v>41</v>
      </c>
      <c r="G244" s="5" t="s">
        <v>51</v>
      </c>
      <c r="H244" s="5" t="s">
        <v>25</v>
      </c>
      <c r="I244" s="5" t="s">
        <v>34</v>
      </c>
      <c r="J244" s="7">
        <v>300</v>
      </c>
      <c r="K244" s="7">
        <f t="shared" si="8"/>
        <v>75</v>
      </c>
      <c r="L244" s="22" t="s">
        <v>27</v>
      </c>
      <c r="M244" s="22" t="s">
        <v>536</v>
      </c>
      <c r="N244" s="22" t="s">
        <v>29</v>
      </c>
      <c r="O244" s="22"/>
      <c r="P244" s="22">
        <v>2</v>
      </c>
      <c r="Q244" s="22"/>
      <c r="R244" s="22">
        <v>2</v>
      </c>
      <c r="S244" s="22"/>
      <c r="T244" s="22">
        <v>1</v>
      </c>
      <c r="U244" s="22"/>
      <c r="V244" s="22">
        <v>4</v>
      </c>
      <c r="W244" s="22"/>
      <c r="X244" s="22">
        <v>8</v>
      </c>
      <c r="Y244" s="22">
        <v>2</v>
      </c>
      <c r="Z244" s="22">
        <v>5</v>
      </c>
      <c r="AA244" s="22"/>
      <c r="AB244" s="22"/>
      <c r="AC244" s="22"/>
      <c r="AD244" s="22"/>
      <c r="AE244" s="22"/>
      <c r="AF244" s="22"/>
      <c r="AG244" s="22"/>
      <c r="AH244" s="22">
        <v>24</v>
      </c>
    </row>
    <row r="245" spans="1:34" ht="46.5" customHeight="1">
      <c r="A245" s="22" t="s">
        <v>550</v>
      </c>
      <c r="B245" s="23"/>
      <c r="C245" s="5" t="s">
        <v>533</v>
      </c>
      <c r="D245" s="5" t="s">
        <v>551</v>
      </c>
      <c r="E245" s="5" t="s">
        <v>552</v>
      </c>
      <c r="F245" s="5" t="s">
        <v>90</v>
      </c>
      <c r="G245" s="5" t="s">
        <v>32</v>
      </c>
      <c r="H245" s="5" t="s">
        <v>318</v>
      </c>
      <c r="I245" s="5" t="s">
        <v>34</v>
      </c>
      <c r="J245" s="7">
        <v>200</v>
      </c>
      <c r="K245" s="7">
        <f t="shared" si="8"/>
        <v>50</v>
      </c>
      <c r="L245" s="22" t="s">
        <v>27</v>
      </c>
      <c r="M245" s="22" t="s">
        <v>536</v>
      </c>
      <c r="N245" s="22" t="s">
        <v>29</v>
      </c>
      <c r="O245" s="22"/>
      <c r="P245" s="22"/>
      <c r="Q245" s="22"/>
      <c r="R245" s="22">
        <v>11</v>
      </c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>
        <v>11</v>
      </c>
    </row>
    <row r="246" spans="1:34" ht="46.5" customHeight="1">
      <c r="A246" s="22" t="s">
        <v>553</v>
      </c>
      <c r="B246" s="23"/>
      <c r="C246" s="5" t="s">
        <v>533</v>
      </c>
      <c r="D246" s="5" t="s">
        <v>554</v>
      </c>
      <c r="E246" s="5" t="s">
        <v>555</v>
      </c>
      <c r="F246" s="5" t="s">
        <v>342</v>
      </c>
      <c r="G246" s="5" t="s">
        <v>245</v>
      </c>
      <c r="H246" s="5" t="s">
        <v>318</v>
      </c>
      <c r="I246" s="5" t="s">
        <v>34</v>
      </c>
      <c r="J246" s="7">
        <v>188</v>
      </c>
      <c r="K246" s="7">
        <f t="shared" si="8"/>
        <v>47</v>
      </c>
      <c r="L246" s="22" t="s">
        <v>27</v>
      </c>
      <c r="M246" s="22" t="s">
        <v>536</v>
      </c>
      <c r="N246" s="22" t="s">
        <v>29</v>
      </c>
      <c r="O246" s="22">
        <v>15</v>
      </c>
      <c r="P246" s="22"/>
      <c r="Q246" s="22">
        <v>22</v>
      </c>
      <c r="R246" s="22">
        <v>29</v>
      </c>
      <c r="S246" s="22">
        <v>19</v>
      </c>
      <c r="T246" s="22">
        <v>12</v>
      </c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>
        <v>97</v>
      </c>
    </row>
    <row r="247" spans="1:34" ht="46.5" customHeight="1">
      <c r="A247" s="22" t="s">
        <v>556</v>
      </c>
      <c r="B247" s="23"/>
      <c r="C247" s="5" t="s">
        <v>533</v>
      </c>
      <c r="D247" s="5" t="s">
        <v>557</v>
      </c>
      <c r="E247" s="5" t="s">
        <v>558</v>
      </c>
      <c r="F247" s="5" t="s">
        <v>41</v>
      </c>
      <c r="G247" s="5" t="s">
        <v>61</v>
      </c>
      <c r="H247" s="5" t="s">
        <v>25</v>
      </c>
      <c r="I247" s="5" t="s">
        <v>34</v>
      </c>
      <c r="J247" s="7">
        <v>220</v>
      </c>
      <c r="K247" s="7">
        <f t="shared" si="8"/>
        <v>55</v>
      </c>
      <c r="L247" s="22" t="s">
        <v>63</v>
      </c>
      <c r="M247" s="22" t="s">
        <v>536</v>
      </c>
      <c r="N247" s="22" t="s">
        <v>29</v>
      </c>
      <c r="O247" s="22"/>
      <c r="P247" s="22"/>
      <c r="Q247" s="22"/>
      <c r="R247" s="22"/>
      <c r="S247" s="22"/>
      <c r="T247" s="22"/>
      <c r="U247" s="22"/>
      <c r="V247" s="22"/>
      <c r="W247" s="22"/>
      <c r="X247" s="22">
        <v>7</v>
      </c>
      <c r="Y247" s="22"/>
      <c r="Z247" s="22">
        <v>3</v>
      </c>
      <c r="AA247" s="22"/>
      <c r="AB247" s="22"/>
      <c r="AC247" s="22"/>
      <c r="AD247" s="22"/>
      <c r="AE247" s="22"/>
      <c r="AF247" s="22"/>
      <c r="AG247" s="22"/>
      <c r="AH247" s="22">
        <v>10</v>
      </c>
    </row>
    <row r="248" spans="1:34" ht="46.5" customHeight="1">
      <c r="A248" s="22" t="s">
        <v>559</v>
      </c>
      <c r="B248" s="23"/>
      <c r="C248" s="5" t="s">
        <v>533</v>
      </c>
      <c r="D248" s="5" t="s">
        <v>560</v>
      </c>
      <c r="E248" s="5" t="s">
        <v>561</v>
      </c>
      <c r="F248" s="5" t="s">
        <v>342</v>
      </c>
      <c r="G248" s="5" t="s">
        <v>245</v>
      </c>
      <c r="H248" s="5" t="s">
        <v>129</v>
      </c>
      <c r="I248" s="5" t="s">
        <v>26</v>
      </c>
      <c r="J248" s="7">
        <v>150</v>
      </c>
      <c r="K248" s="7">
        <f t="shared" si="8"/>
        <v>37.5</v>
      </c>
      <c r="L248" s="22" t="s">
        <v>27</v>
      </c>
      <c r="M248" s="22" t="s">
        <v>536</v>
      </c>
      <c r="N248" s="22" t="s">
        <v>29</v>
      </c>
      <c r="O248" s="22"/>
      <c r="P248" s="22"/>
      <c r="Q248" s="22">
        <v>1</v>
      </c>
      <c r="R248" s="22">
        <v>12</v>
      </c>
      <c r="S248" s="22">
        <v>1</v>
      </c>
      <c r="T248" s="22">
        <v>17</v>
      </c>
      <c r="U248" s="22">
        <v>1</v>
      </c>
      <c r="V248" s="22">
        <v>12</v>
      </c>
      <c r="W248" s="22">
        <v>6</v>
      </c>
      <c r="X248" s="22">
        <v>1</v>
      </c>
      <c r="Y248" s="22">
        <v>1</v>
      </c>
      <c r="Z248" s="22"/>
      <c r="AA248" s="22"/>
      <c r="AB248" s="22"/>
      <c r="AC248" s="22"/>
      <c r="AD248" s="22"/>
      <c r="AE248" s="22"/>
      <c r="AF248" s="22"/>
      <c r="AG248" s="22"/>
      <c r="AH248" s="22">
        <v>52</v>
      </c>
    </row>
    <row r="249" spans="1:34" ht="46.5" customHeight="1">
      <c r="A249" s="22" t="s">
        <v>559</v>
      </c>
      <c r="B249" s="23"/>
      <c r="C249" s="5" t="s">
        <v>533</v>
      </c>
      <c r="D249" s="5" t="s">
        <v>560</v>
      </c>
      <c r="E249" s="5" t="s">
        <v>561</v>
      </c>
      <c r="F249" s="5" t="s">
        <v>342</v>
      </c>
      <c r="G249" s="5" t="s">
        <v>245</v>
      </c>
      <c r="H249" s="5" t="s">
        <v>129</v>
      </c>
      <c r="I249" s="5" t="s">
        <v>26</v>
      </c>
      <c r="J249" s="7">
        <v>150</v>
      </c>
      <c r="K249" s="7">
        <f t="shared" si="8"/>
        <v>37.5</v>
      </c>
      <c r="L249" s="22" t="s">
        <v>27</v>
      </c>
      <c r="M249" s="22" t="s">
        <v>537</v>
      </c>
      <c r="N249" s="22" t="s">
        <v>29</v>
      </c>
      <c r="O249" s="22"/>
      <c r="P249" s="22"/>
      <c r="Q249" s="22">
        <v>4</v>
      </c>
      <c r="R249" s="22">
        <v>6</v>
      </c>
      <c r="S249" s="22">
        <v>6</v>
      </c>
      <c r="T249" s="22">
        <v>8</v>
      </c>
      <c r="U249" s="22">
        <v>6</v>
      </c>
      <c r="V249" s="22">
        <v>7</v>
      </c>
      <c r="W249" s="22">
        <v>4</v>
      </c>
      <c r="X249" s="22">
        <v>3</v>
      </c>
      <c r="Y249" s="22">
        <v>1</v>
      </c>
      <c r="Z249" s="22"/>
      <c r="AA249" s="22"/>
      <c r="AB249" s="22"/>
      <c r="AC249" s="22"/>
      <c r="AD249" s="22"/>
      <c r="AE249" s="22"/>
      <c r="AF249" s="22"/>
      <c r="AG249" s="22"/>
      <c r="AH249" s="22">
        <v>45</v>
      </c>
    </row>
    <row r="250" spans="1:34" ht="46.5" customHeight="1">
      <c r="A250" s="22" t="s">
        <v>562</v>
      </c>
      <c r="B250" s="23"/>
      <c r="C250" s="5" t="s">
        <v>533</v>
      </c>
      <c r="D250" s="5" t="s">
        <v>563</v>
      </c>
      <c r="E250" s="5" t="s">
        <v>564</v>
      </c>
      <c r="F250" s="5" t="s">
        <v>41</v>
      </c>
      <c r="G250" s="5" t="s">
        <v>565</v>
      </c>
      <c r="H250" s="5" t="s">
        <v>43</v>
      </c>
      <c r="I250" s="5" t="s">
        <v>34</v>
      </c>
      <c r="J250" s="7">
        <v>160</v>
      </c>
      <c r="K250" s="7">
        <f t="shared" si="8"/>
        <v>40</v>
      </c>
      <c r="L250" s="22" t="s">
        <v>27</v>
      </c>
      <c r="M250" s="22" t="s">
        <v>536</v>
      </c>
      <c r="N250" s="22" t="s">
        <v>29</v>
      </c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>
        <v>1</v>
      </c>
      <c r="AA250" s="22"/>
      <c r="AB250" s="22"/>
      <c r="AC250" s="22"/>
      <c r="AD250" s="22"/>
      <c r="AE250" s="22"/>
      <c r="AF250" s="22"/>
      <c r="AG250" s="22"/>
      <c r="AH250" s="22">
        <v>1</v>
      </c>
    </row>
    <row r="251" spans="1:34" ht="46.5" customHeight="1">
      <c r="A251" s="22" t="s">
        <v>566</v>
      </c>
      <c r="B251" s="23"/>
      <c r="C251" s="5" t="s">
        <v>533</v>
      </c>
      <c r="D251" s="5" t="s">
        <v>567</v>
      </c>
      <c r="E251" s="5" t="s">
        <v>568</v>
      </c>
      <c r="F251" s="5" t="s">
        <v>569</v>
      </c>
      <c r="G251" s="5" t="s">
        <v>61</v>
      </c>
      <c r="H251" s="5" t="s">
        <v>25</v>
      </c>
      <c r="I251" s="5" t="s">
        <v>34</v>
      </c>
      <c r="J251" s="7">
        <v>150</v>
      </c>
      <c r="K251" s="7">
        <f t="shared" si="8"/>
        <v>37.5</v>
      </c>
      <c r="L251" s="22" t="s">
        <v>27</v>
      </c>
      <c r="M251" s="22" t="s">
        <v>536</v>
      </c>
      <c r="N251" s="22" t="s">
        <v>29</v>
      </c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>
        <v>2</v>
      </c>
      <c r="AA251" s="22"/>
      <c r="AB251" s="22"/>
      <c r="AC251" s="22"/>
      <c r="AD251" s="22"/>
      <c r="AE251" s="22"/>
      <c r="AF251" s="22"/>
      <c r="AG251" s="22"/>
      <c r="AH251" s="22">
        <v>2</v>
      </c>
    </row>
    <row r="252" spans="1:34" ht="46.5" customHeight="1">
      <c r="A252" s="22" t="s">
        <v>570</v>
      </c>
      <c r="B252" s="23"/>
      <c r="C252" s="5" t="s">
        <v>533</v>
      </c>
      <c r="D252" s="5" t="s">
        <v>571</v>
      </c>
      <c r="E252" s="5" t="s">
        <v>572</v>
      </c>
      <c r="F252" s="5" t="s">
        <v>342</v>
      </c>
      <c r="G252" s="5" t="s">
        <v>61</v>
      </c>
      <c r="H252" s="5" t="s">
        <v>318</v>
      </c>
      <c r="I252" s="5" t="s">
        <v>34</v>
      </c>
      <c r="J252" s="7">
        <v>178</v>
      </c>
      <c r="K252" s="7">
        <f t="shared" si="8"/>
        <v>44.5</v>
      </c>
      <c r="L252" s="22" t="s">
        <v>27</v>
      </c>
      <c r="M252" s="22" t="s">
        <v>536</v>
      </c>
      <c r="N252" s="22" t="s">
        <v>29</v>
      </c>
      <c r="O252" s="22">
        <v>10</v>
      </c>
      <c r="P252" s="22"/>
      <c r="Q252" s="22">
        <v>14</v>
      </c>
      <c r="R252" s="22">
        <v>16</v>
      </c>
      <c r="S252" s="22">
        <v>4</v>
      </c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>
        <v>44</v>
      </c>
    </row>
    <row r="253" spans="1:34" ht="46.5" customHeight="1">
      <c r="A253" s="22" t="s">
        <v>573</v>
      </c>
      <c r="B253" s="23"/>
      <c r="C253" s="5" t="s">
        <v>533</v>
      </c>
      <c r="D253" s="5" t="s">
        <v>574</v>
      </c>
      <c r="E253" s="5" t="s">
        <v>575</v>
      </c>
      <c r="F253" s="5" t="s">
        <v>348</v>
      </c>
      <c r="G253" s="5" t="s">
        <v>245</v>
      </c>
      <c r="H253" s="5" t="s">
        <v>79</v>
      </c>
      <c r="I253" s="5">
        <v>0</v>
      </c>
      <c r="J253" s="7">
        <v>230</v>
      </c>
      <c r="K253" s="7">
        <f t="shared" si="8"/>
        <v>57.5</v>
      </c>
      <c r="L253" s="22" t="s">
        <v>27</v>
      </c>
      <c r="M253" s="22" t="s">
        <v>536</v>
      </c>
      <c r="N253" s="22" t="s">
        <v>29</v>
      </c>
      <c r="O253" s="22"/>
      <c r="P253" s="22"/>
      <c r="Q253" s="22">
        <v>3</v>
      </c>
      <c r="R253" s="22">
        <v>3</v>
      </c>
      <c r="S253" s="22">
        <v>3</v>
      </c>
      <c r="T253" s="22">
        <v>3</v>
      </c>
      <c r="U253" s="22">
        <v>3</v>
      </c>
      <c r="V253" s="22">
        <v>2</v>
      </c>
      <c r="W253" s="22">
        <v>2</v>
      </c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>
        <v>19</v>
      </c>
    </row>
    <row r="254" spans="1:34" ht="46.5" customHeight="1">
      <c r="A254" s="22" t="s">
        <v>576</v>
      </c>
      <c r="B254" s="23"/>
      <c r="C254" s="5" t="s">
        <v>533</v>
      </c>
      <c r="D254" s="5" t="s">
        <v>577</v>
      </c>
      <c r="E254" s="5" t="s">
        <v>578</v>
      </c>
      <c r="F254" s="5" t="s">
        <v>579</v>
      </c>
      <c r="G254" s="5" t="s">
        <v>245</v>
      </c>
      <c r="H254" s="5" t="s">
        <v>33</v>
      </c>
      <c r="I254" s="5" t="s">
        <v>34</v>
      </c>
      <c r="J254" s="7">
        <v>190</v>
      </c>
      <c r="K254" s="7">
        <f t="shared" si="8"/>
        <v>47.5</v>
      </c>
      <c r="L254" s="22" t="s">
        <v>27</v>
      </c>
      <c r="M254" s="22" t="s">
        <v>536</v>
      </c>
      <c r="N254" s="22" t="s">
        <v>29</v>
      </c>
      <c r="O254" s="22">
        <v>2</v>
      </c>
      <c r="P254" s="22">
        <v>2</v>
      </c>
      <c r="Q254" s="22">
        <v>3</v>
      </c>
      <c r="R254" s="22">
        <v>2</v>
      </c>
      <c r="S254" s="22">
        <v>1</v>
      </c>
      <c r="T254" s="22"/>
      <c r="U254" s="22">
        <v>1</v>
      </c>
      <c r="V254" s="22">
        <v>2</v>
      </c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>
        <v>13</v>
      </c>
    </row>
    <row r="255" spans="1:34" ht="46.5" customHeight="1">
      <c r="A255" s="22" t="s">
        <v>580</v>
      </c>
      <c r="B255" s="23"/>
      <c r="C255" s="5" t="s">
        <v>533</v>
      </c>
      <c r="D255" s="5" t="s">
        <v>577</v>
      </c>
      <c r="E255" s="5" t="s">
        <v>581</v>
      </c>
      <c r="F255" s="5" t="s">
        <v>579</v>
      </c>
      <c r="G255" s="5" t="s">
        <v>245</v>
      </c>
      <c r="H255" s="5" t="s">
        <v>33</v>
      </c>
      <c r="I255" s="5" t="s">
        <v>34</v>
      </c>
      <c r="J255" s="7">
        <v>190</v>
      </c>
      <c r="K255" s="7">
        <f t="shared" si="8"/>
        <v>47.5</v>
      </c>
      <c r="L255" s="22" t="s">
        <v>27</v>
      </c>
      <c r="M255" s="22" t="s">
        <v>536</v>
      </c>
      <c r="N255" s="22" t="s">
        <v>29</v>
      </c>
      <c r="O255" s="22"/>
      <c r="P255" s="22"/>
      <c r="Q255" s="22">
        <v>1</v>
      </c>
      <c r="R255" s="22">
        <v>2</v>
      </c>
      <c r="S255" s="22">
        <v>1</v>
      </c>
      <c r="T255" s="22">
        <v>2</v>
      </c>
      <c r="U255" s="22">
        <v>1</v>
      </c>
      <c r="V255" s="22">
        <v>2</v>
      </c>
      <c r="W255" s="22">
        <v>1</v>
      </c>
      <c r="X255" s="22">
        <v>2</v>
      </c>
      <c r="Y255" s="22"/>
      <c r="Z255" s="22"/>
      <c r="AA255" s="22"/>
      <c r="AB255" s="22"/>
      <c r="AC255" s="22"/>
      <c r="AD255" s="22"/>
      <c r="AE255" s="22"/>
      <c r="AF255" s="22"/>
      <c r="AG255" s="22"/>
      <c r="AH255" s="22">
        <v>12</v>
      </c>
    </row>
    <row r="256" spans="1:34" ht="46.5" customHeight="1">
      <c r="A256" s="22" t="s">
        <v>582</v>
      </c>
      <c r="B256" s="23"/>
      <c r="C256" s="5" t="s">
        <v>533</v>
      </c>
      <c r="D256" s="5" t="s">
        <v>577</v>
      </c>
      <c r="E256" s="5" t="s">
        <v>583</v>
      </c>
      <c r="F256" s="5" t="s">
        <v>579</v>
      </c>
      <c r="G256" s="5" t="s">
        <v>245</v>
      </c>
      <c r="H256" s="5" t="s">
        <v>33</v>
      </c>
      <c r="I256" s="5" t="s">
        <v>34</v>
      </c>
      <c r="J256" s="7">
        <v>190</v>
      </c>
      <c r="K256" s="7">
        <f t="shared" si="8"/>
        <v>47.5</v>
      </c>
      <c r="L256" s="22" t="s">
        <v>27</v>
      </c>
      <c r="M256" s="22" t="s">
        <v>536</v>
      </c>
      <c r="N256" s="22" t="s">
        <v>29</v>
      </c>
      <c r="O256" s="22"/>
      <c r="P256" s="22"/>
      <c r="Q256" s="22">
        <v>1</v>
      </c>
      <c r="R256" s="22">
        <v>2</v>
      </c>
      <c r="S256" s="22">
        <v>1</v>
      </c>
      <c r="T256" s="22">
        <v>2</v>
      </c>
      <c r="U256" s="22">
        <v>1</v>
      </c>
      <c r="V256" s="22">
        <v>2</v>
      </c>
      <c r="W256" s="22">
        <v>1</v>
      </c>
      <c r="X256" s="22">
        <v>2</v>
      </c>
      <c r="Y256" s="22"/>
      <c r="Z256" s="22"/>
      <c r="AA256" s="22"/>
      <c r="AB256" s="22"/>
      <c r="AC256" s="22"/>
      <c r="AD256" s="22"/>
      <c r="AE256" s="22"/>
      <c r="AF256" s="22"/>
      <c r="AG256" s="22"/>
      <c r="AH256" s="22">
        <v>12</v>
      </c>
    </row>
    <row r="257" spans="1:34" ht="46.5" customHeight="1">
      <c r="A257" s="22" t="s">
        <v>584</v>
      </c>
      <c r="B257" s="23"/>
      <c r="C257" s="5" t="s">
        <v>533</v>
      </c>
      <c r="D257" s="5" t="s">
        <v>585</v>
      </c>
      <c r="E257" s="5" t="s">
        <v>581</v>
      </c>
      <c r="F257" s="5" t="s">
        <v>569</v>
      </c>
      <c r="G257" s="5" t="s">
        <v>245</v>
      </c>
      <c r="H257" s="5" t="s">
        <v>33</v>
      </c>
      <c r="I257" s="5" t="s">
        <v>34</v>
      </c>
      <c r="J257" s="7">
        <v>160</v>
      </c>
      <c r="K257" s="7">
        <f t="shared" si="8"/>
        <v>40</v>
      </c>
      <c r="L257" s="22" t="s">
        <v>27</v>
      </c>
      <c r="M257" s="22" t="s">
        <v>536</v>
      </c>
      <c r="N257" s="22" t="s">
        <v>29</v>
      </c>
      <c r="O257" s="22"/>
      <c r="P257" s="22"/>
      <c r="Q257" s="22">
        <v>1</v>
      </c>
      <c r="R257" s="22">
        <v>2</v>
      </c>
      <c r="S257" s="22">
        <v>1</v>
      </c>
      <c r="T257" s="22">
        <v>2</v>
      </c>
      <c r="U257" s="22">
        <v>1</v>
      </c>
      <c r="V257" s="22">
        <v>2</v>
      </c>
      <c r="W257" s="22">
        <v>1</v>
      </c>
      <c r="X257" s="22">
        <v>2</v>
      </c>
      <c r="Y257" s="22"/>
      <c r="Z257" s="22"/>
      <c r="AA257" s="22"/>
      <c r="AB257" s="22"/>
      <c r="AC257" s="22"/>
      <c r="AD257" s="22"/>
      <c r="AE257" s="22"/>
      <c r="AF257" s="22"/>
      <c r="AG257" s="22"/>
      <c r="AH257" s="22">
        <v>12</v>
      </c>
    </row>
    <row r="258" spans="1:34" ht="46.5" customHeight="1">
      <c r="A258" s="22" t="s">
        <v>586</v>
      </c>
      <c r="B258" s="23"/>
      <c r="C258" s="5" t="s">
        <v>533</v>
      </c>
      <c r="D258" s="5" t="s">
        <v>585</v>
      </c>
      <c r="E258" s="5" t="s">
        <v>587</v>
      </c>
      <c r="F258" s="5" t="s">
        <v>569</v>
      </c>
      <c r="G258" s="5" t="s">
        <v>245</v>
      </c>
      <c r="H258" s="5" t="s">
        <v>33</v>
      </c>
      <c r="I258" s="5" t="s">
        <v>34</v>
      </c>
      <c r="J258" s="7">
        <v>160</v>
      </c>
      <c r="K258" s="7">
        <f t="shared" si="8"/>
        <v>40</v>
      </c>
      <c r="L258" s="22" t="s">
        <v>27</v>
      </c>
      <c r="M258" s="22" t="s">
        <v>536</v>
      </c>
      <c r="N258" s="22" t="s">
        <v>29</v>
      </c>
      <c r="O258" s="22"/>
      <c r="P258" s="22"/>
      <c r="Q258" s="22">
        <v>1</v>
      </c>
      <c r="R258" s="22">
        <v>2</v>
      </c>
      <c r="S258" s="22">
        <v>1</v>
      </c>
      <c r="T258" s="22">
        <v>2</v>
      </c>
      <c r="U258" s="22">
        <v>1</v>
      </c>
      <c r="V258" s="22">
        <v>2</v>
      </c>
      <c r="W258" s="22">
        <v>1</v>
      </c>
      <c r="X258" s="22">
        <v>2</v>
      </c>
      <c r="Y258" s="22"/>
      <c r="Z258" s="22"/>
      <c r="AA258" s="22"/>
      <c r="AB258" s="22"/>
      <c r="AC258" s="22"/>
      <c r="AD258" s="22"/>
      <c r="AE258" s="22"/>
      <c r="AF258" s="22"/>
      <c r="AG258" s="22"/>
      <c r="AH258" s="22">
        <v>12</v>
      </c>
    </row>
    <row r="259" spans="1:34" ht="46.5" customHeight="1">
      <c r="A259" s="22" t="s">
        <v>588</v>
      </c>
      <c r="B259" s="23"/>
      <c r="C259" s="5" t="s">
        <v>533</v>
      </c>
      <c r="D259" s="5" t="s">
        <v>589</v>
      </c>
      <c r="E259" s="5" t="s">
        <v>590</v>
      </c>
      <c r="F259" s="5" t="s">
        <v>342</v>
      </c>
      <c r="G259" s="5" t="s">
        <v>61</v>
      </c>
      <c r="H259" s="5" t="s">
        <v>318</v>
      </c>
      <c r="I259" s="5" t="s">
        <v>34</v>
      </c>
      <c r="J259" s="7">
        <v>160</v>
      </c>
      <c r="K259" s="7">
        <f t="shared" si="8"/>
        <v>40</v>
      </c>
      <c r="L259" s="22" t="s">
        <v>27</v>
      </c>
      <c r="M259" s="22" t="s">
        <v>536</v>
      </c>
      <c r="N259" s="22" t="s">
        <v>29</v>
      </c>
      <c r="O259" s="22">
        <v>7</v>
      </c>
      <c r="P259" s="22"/>
      <c r="Q259" s="22"/>
      <c r="R259" s="22">
        <v>3</v>
      </c>
      <c r="S259" s="22">
        <v>2</v>
      </c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>
        <v>12</v>
      </c>
    </row>
    <row r="260" spans="1:34" ht="46.5" customHeight="1">
      <c r="A260" s="22" t="s">
        <v>591</v>
      </c>
      <c r="B260" s="23"/>
      <c r="C260" s="5" t="s">
        <v>533</v>
      </c>
      <c r="D260" s="5" t="s">
        <v>589</v>
      </c>
      <c r="E260" s="5" t="s">
        <v>592</v>
      </c>
      <c r="F260" s="5" t="s">
        <v>342</v>
      </c>
      <c r="G260" s="5" t="s">
        <v>61</v>
      </c>
      <c r="H260" s="5" t="s">
        <v>318</v>
      </c>
      <c r="I260" s="5" t="s">
        <v>34</v>
      </c>
      <c r="J260" s="7">
        <v>160</v>
      </c>
      <c r="K260" s="7">
        <f t="shared" si="8"/>
        <v>40</v>
      </c>
      <c r="L260" s="22" t="s">
        <v>27</v>
      </c>
      <c r="M260" s="22" t="s">
        <v>536</v>
      </c>
      <c r="N260" s="22" t="s">
        <v>29</v>
      </c>
      <c r="O260" s="22">
        <v>23</v>
      </c>
      <c r="P260" s="22"/>
      <c r="Q260" s="22">
        <v>16</v>
      </c>
      <c r="R260" s="22">
        <v>30</v>
      </c>
      <c r="S260" s="22">
        <v>16</v>
      </c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>
        <v>85</v>
      </c>
    </row>
    <row r="261" spans="1:34" ht="46.5" customHeight="1">
      <c r="A261" s="22" t="s">
        <v>593</v>
      </c>
      <c r="B261" s="23"/>
      <c r="C261" s="5" t="s">
        <v>533</v>
      </c>
      <c r="D261" s="5" t="s">
        <v>594</v>
      </c>
      <c r="E261" s="5" t="s">
        <v>595</v>
      </c>
      <c r="F261" s="5" t="s">
        <v>90</v>
      </c>
      <c r="G261" s="5" t="s">
        <v>95</v>
      </c>
      <c r="H261" s="5" t="s">
        <v>541</v>
      </c>
      <c r="I261" s="5" t="s">
        <v>34</v>
      </c>
      <c r="J261" s="7">
        <v>160</v>
      </c>
      <c r="K261" s="7">
        <f t="shared" si="8"/>
        <v>40</v>
      </c>
      <c r="L261" s="22" t="s">
        <v>27</v>
      </c>
      <c r="M261" s="22" t="s">
        <v>537</v>
      </c>
      <c r="N261" s="22" t="s">
        <v>29</v>
      </c>
      <c r="O261" s="22"/>
      <c r="P261" s="22">
        <v>5</v>
      </c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>
        <v>5</v>
      </c>
    </row>
    <row r="262" spans="1:34" ht="46.5" customHeight="1">
      <c r="A262" s="22" t="s">
        <v>596</v>
      </c>
      <c r="B262" s="23"/>
      <c r="C262" s="5" t="s">
        <v>533</v>
      </c>
      <c r="D262" s="5" t="s">
        <v>597</v>
      </c>
      <c r="E262" s="5" t="s">
        <v>598</v>
      </c>
      <c r="F262" s="5" t="s">
        <v>90</v>
      </c>
      <c r="G262" s="5" t="s">
        <v>95</v>
      </c>
      <c r="H262" s="5" t="s">
        <v>96</v>
      </c>
      <c r="I262" s="5" t="s">
        <v>34</v>
      </c>
      <c r="J262" s="7">
        <v>130</v>
      </c>
      <c r="K262" s="7">
        <f t="shared" si="8"/>
        <v>32.5</v>
      </c>
      <c r="L262" s="22" t="s">
        <v>27</v>
      </c>
      <c r="M262" s="22" t="s">
        <v>536</v>
      </c>
      <c r="N262" s="22" t="s">
        <v>29</v>
      </c>
      <c r="O262" s="22"/>
      <c r="P262" s="22">
        <v>4</v>
      </c>
      <c r="Q262" s="22">
        <v>4</v>
      </c>
      <c r="R262" s="22">
        <v>5</v>
      </c>
      <c r="S262" s="22">
        <v>8</v>
      </c>
      <c r="T262" s="22">
        <v>6</v>
      </c>
      <c r="U262" s="22">
        <v>9</v>
      </c>
      <c r="V262" s="22">
        <v>8</v>
      </c>
      <c r="W262" s="22">
        <v>8</v>
      </c>
      <c r="X262" s="22">
        <v>7</v>
      </c>
      <c r="Y262" s="22">
        <v>2</v>
      </c>
      <c r="Z262" s="22">
        <v>5</v>
      </c>
      <c r="AA262" s="22"/>
      <c r="AB262" s="22"/>
      <c r="AC262" s="22"/>
      <c r="AD262" s="22"/>
      <c r="AE262" s="22"/>
      <c r="AF262" s="22"/>
      <c r="AG262" s="22"/>
      <c r="AH262" s="22">
        <v>66</v>
      </c>
    </row>
    <row r="263" spans="1:34" ht="46.5" customHeight="1">
      <c r="A263" s="22" t="s">
        <v>596</v>
      </c>
      <c r="B263" s="23"/>
      <c r="C263" s="5" t="s">
        <v>533</v>
      </c>
      <c r="D263" s="5" t="s">
        <v>597</v>
      </c>
      <c r="E263" s="5" t="s">
        <v>598</v>
      </c>
      <c r="F263" s="5" t="s">
        <v>90</v>
      </c>
      <c r="G263" s="5" t="s">
        <v>95</v>
      </c>
      <c r="H263" s="5" t="s">
        <v>96</v>
      </c>
      <c r="I263" s="5" t="s">
        <v>34</v>
      </c>
      <c r="J263" s="7">
        <v>130</v>
      </c>
      <c r="K263" s="7">
        <f t="shared" ref="K263:K297" si="9">J263*(1-$B$1)</f>
        <v>32.5</v>
      </c>
      <c r="L263" s="22" t="s">
        <v>27</v>
      </c>
      <c r="M263" s="22" t="s">
        <v>537</v>
      </c>
      <c r="N263" s="22" t="s">
        <v>29</v>
      </c>
      <c r="O263" s="22"/>
      <c r="P263" s="22">
        <v>2</v>
      </c>
      <c r="Q263" s="22">
        <v>3</v>
      </c>
      <c r="R263" s="22">
        <v>4</v>
      </c>
      <c r="S263" s="22">
        <v>1</v>
      </c>
      <c r="T263" s="22">
        <v>2</v>
      </c>
      <c r="U263" s="22"/>
      <c r="V263" s="22"/>
      <c r="W263" s="22">
        <v>1</v>
      </c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>
        <v>13</v>
      </c>
    </row>
    <row r="264" spans="1:34" ht="46.5" customHeight="1">
      <c r="A264" s="22" t="s">
        <v>599</v>
      </c>
      <c r="B264" s="23"/>
      <c r="C264" s="5" t="s">
        <v>533</v>
      </c>
      <c r="D264" s="5" t="s">
        <v>597</v>
      </c>
      <c r="E264" s="5" t="s">
        <v>600</v>
      </c>
      <c r="F264" s="5" t="s">
        <v>90</v>
      </c>
      <c r="G264" s="5" t="s">
        <v>95</v>
      </c>
      <c r="H264" s="5" t="s">
        <v>96</v>
      </c>
      <c r="I264" s="5" t="s">
        <v>34</v>
      </c>
      <c r="J264" s="7">
        <v>140</v>
      </c>
      <c r="K264" s="7">
        <f t="shared" si="9"/>
        <v>35</v>
      </c>
      <c r="L264" s="22" t="s">
        <v>27</v>
      </c>
      <c r="M264" s="22" t="s">
        <v>536</v>
      </c>
      <c r="N264" s="22" t="s">
        <v>29</v>
      </c>
      <c r="O264" s="22"/>
      <c r="P264" s="22"/>
      <c r="Q264" s="22">
        <v>1</v>
      </c>
      <c r="R264" s="22">
        <v>12</v>
      </c>
      <c r="S264" s="22">
        <v>1</v>
      </c>
      <c r="T264" s="22">
        <v>17</v>
      </c>
      <c r="U264" s="22">
        <v>1</v>
      </c>
      <c r="V264" s="22">
        <v>12</v>
      </c>
      <c r="W264" s="22">
        <v>6</v>
      </c>
      <c r="X264" s="22">
        <v>1</v>
      </c>
      <c r="Y264" s="22">
        <v>1</v>
      </c>
      <c r="Z264" s="22"/>
      <c r="AA264" s="22"/>
      <c r="AB264" s="22"/>
      <c r="AC264" s="22"/>
      <c r="AD264" s="22"/>
      <c r="AE264" s="22"/>
      <c r="AF264" s="22"/>
      <c r="AG264" s="22"/>
      <c r="AH264" s="22">
        <v>52</v>
      </c>
    </row>
    <row r="265" spans="1:34" ht="46.5" customHeight="1">
      <c r="A265" s="22" t="s">
        <v>601</v>
      </c>
      <c r="B265" s="23"/>
      <c r="C265" s="5" t="s">
        <v>533</v>
      </c>
      <c r="D265" s="5" t="s">
        <v>597</v>
      </c>
      <c r="E265" s="5" t="s">
        <v>602</v>
      </c>
      <c r="F265" s="5" t="s">
        <v>90</v>
      </c>
      <c r="G265" s="5" t="s">
        <v>95</v>
      </c>
      <c r="H265" s="5" t="s">
        <v>96</v>
      </c>
      <c r="I265" s="5" t="s">
        <v>34</v>
      </c>
      <c r="J265" s="7">
        <v>140</v>
      </c>
      <c r="K265" s="7">
        <f t="shared" si="9"/>
        <v>35</v>
      </c>
      <c r="L265" s="22" t="s">
        <v>27</v>
      </c>
      <c r="M265" s="22" t="s">
        <v>536</v>
      </c>
      <c r="N265" s="22" t="s">
        <v>29</v>
      </c>
      <c r="O265" s="22"/>
      <c r="P265" s="22">
        <v>4</v>
      </c>
      <c r="Q265" s="22">
        <v>4</v>
      </c>
      <c r="R265" s="22">
        <v>18</v>
      </c>
      <c r="S265" s="22">
        <v>4</v>
      </c>
      <c r="T265" s="22">
        <v>22</v>
      </c>
      <c r="U265" s="22">
        <v>8</v>
      </c>
      <c r="V265" s="22">
        <v>21</v>
      </c>
      <c r="W265" s="22">
        <v>15</v>
      </c>
      <c r="X265" s="22">
        <v>7</v>
      </c>
      <c r="Y265" s="22">
        <v>4</v>
      </c>
      <c r="Z265" s="22">
        <v>4</v>
      </c>
      <c r="AA265" s="22"/>
      <c r="AB265" s="22"/>
      <c r="AC265" s="22"/>
      <c r="AD265" s="22"/>
      <c r="AE265" s="22"/>
      <c r="AF265" s="22"/>
      <c r="AG265" s="22"/>
      <c r="AH265" s="22">
        <v>111</v>
      </c>
    </row>
    <row r="266" spans="1:34" ht="46.5" customHeight="1">
      <c r="A266" s="22" t="s">
        <v>603</v>
      </c>
      <c r="B266" s="23"/>
      <c r="C266" s="5" t="s">
        <v>533</v>
      </c>
      <c r="D266" s="5" t="s">
        <v>604</v>
      </c>
      <c r="E266" s="5" t="s">
        <v>605</v>
      </c>
      <c r="F266" s="5" t="s">
        <v>60</v>
      </c>
      <c r="G266" s="5" t="s">
        <v>61</v>
      </c>
      <c r="H266" s="5" t="s">
        <v>606</v>
      </c>
      <c r="I266" s="5" t="s">
        <v>34</v>
      </c>
      <c r="J266" s="7">
        <v>190</v>
      </c>
      <c r="K266" s="7">
        <f t="shared" si="9"/>
        <v>47.5</v>
      </c>
      <c r="L266" s="22" t="s">
        <v>27</v>
      </c>
      <c r="M266" s="22" t="s">
        <v>536</v>
      </c>
      <c r="N266" s="22" t="s">
        <v>29</v>
      </c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>
        <v>1</v>
      </c>
      <c r="AA266" s="22"/>
      <c r="AB266" s="22"/>
      <c r="AC266" s="22"/>
      <c r="AD266" s="22"/>
      <c r="AE266" s="22"/>
      <c r="AF266" s="22"/>
      <c r="AG266" s="22"/>
      <c r="AH266" s="22">
        <v>1</v>
      </c>
    </row>
    <row r="267" spans="1:34" ht="46.5" customHeight="1">
      <c r="A267" s="22" t="s">
        <v>607</v>
      </c>
      <c r="B267" s="23"/>
      <c r="C267" s="5" t="s">
        <v>533</v>
      </c>
      <c r="D267" s="5" t="s">
        <v>608</v>
      </c>
      <c r="E267" s="5" t="s">
        <v>609</v>
      </c>
      <c r="F267" s="5" t="s">
        <v>610</v>
      </c>
      <c r="G267" s="5" t="s">
        <v>146</v>
      </c>
      <c r="H267" s="5" t="s">
        <v>79</v>
      </c>
      <c r="I267" s="5">
        <v>0</v>
      </c>
      <c r="J267" s="7">
        <v>150</v>
      </c>
      <c r="K267" s="7">
        <f t="shared" si="9"/>
        <v>37.5</v>
      </c>
      <c r="L267" s="22" t="s">
        <v>27</v>
      </c>
      <c r="M267" s="22" t="s">
        <v>536</v>
      </c>
      <c r="N267" s="22" t="s">
        <v>29</v>
      </c>
      <c r="O267" s="22">
        <v>4</v>
      </c>
      <c r="P267" s="22">
        <v>3</v>
      </c>
      <c r="Q267" s="22">
        <v>4</v>
      </c>
      <c r="R267" s="22">
        <v>3</v>
      </c>
      <c r="S267" s="22">
        <v>4</v>
      </c>
      <c r="T267" s="22">
        <v>1</v>
      </c>
      <c r="U267" s="22"/>
      <c r="V267" s="22"/>
      <c r="W267" s="22">
        <v>1</v>
      </c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>
        <v>20</v>
      </c>
    </row>
    <row r="268" spans="1:34" ht="46.5" customHeight="1">
      <c r="A268" s="22" t="s">
        <v>611</v>
      </c>
      <c r="B268" s="23"/>
      <c r="C268" s="5" t="s">
        <v>533</v>
      </c>
      <c r="D268" s="5" t="s">
        <v>608</v>
      </c>
      <c r="E268" s="5" t="s">
        <v>612</v>
      </c>
      <c r="F268" s="5" t="s">
        <v>610</v>
      </c>
      <c r="G268" s="5" t="s">
        <v>146</v>
      </c>
      <c r="H268" s="5" t="s">
        <v>79</v>
      </c>
      <c r="I268" s="5">
        <v>0</v>
      </c>
      <c r="J268" s="7">
        <v>150</v>
      </c>
      <c r="K268" s="7">
        <f t="shared" si="9"/>
        <v>37.5</v>
      </c>
      <c r="L268" s="22" t="s">
        <v>27</v>
      </c>
      <c r="M268" s="22" t="s">
        <v>536</v>
      </c>
      <c r="N268" s="22" t="s">
        <v>29</v>
      </c>
      <c r="O268" s="22">
        <v>6</v>
      </c>
      <c r="P268" s="22">
        <v>4</v>
      </c>
      <c r="Q268" s="22">
        <v>6</v>
      </c>
      <c r="R268" s="22">
        <v>5</v>
      </c>
      <c r="S268" s="22">
        <v>4</v>
      </c>
      <c r="T268" s="22">
        <v>1</v>
      </c>
      <c r="U268" s="22">
        <v>2</v>
      </c>
      <c r="V268" s="22">
        <v>1</v>
      </c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>
        <v>29</v>
      </c>
    </row>
    <row r="269" spans="1:34" ht="46.5" customHeight="1">
      <c r="A269" s="22" t="s">
        <v>613</v>
      </c>
      <c r="B269" s="23"/>
      <c r="C269" s="5" t="s">
        <v>533</v>
      </c>
      <c r="D269" s="5" t="s">
        <v>614</v>
      </c>
      <c r="E269" s="5" t="s">
        <v>609</v>
      </c>
      <c r="F269" s="5" t="s">
        <v>615</v>
      </c>
      <c r="G269" s="5" t="s">
        <v>146</v>
      </c>
      <c r="H269" s="5" t="s">
        <v>79</v>
      </c>
      <c r="I269" s="5">
        <v>0</v>
      </c>
      <c r="J269" s="7">
        <v>140</v>
      </c>
      <c r="K269" s="7">
        <f t="shared" si="9"/>
        <v>35</v>
      </c>
      <c r="L269" s="22" t="s">
        <v>27</v>
      </c>
      <c r="M269" s="22" t="s">
        <v>536</v>
      </c>
      <c r="N269" s="22" t="s">
        <v>29</v>
      </c>
      <c r="O269" s="22">
        <v>1</v>
      </c>
      <c r="P269" s="22">
        <v>1</v>
      </c>
      <c r="Q269" s="22">
        <v>6</v>
      </c>
      <c r="R269" s="22">
        <v>6</v>
      </c>
      <c r="S269" s="22">
        <v>6</v>
      </c>
      <c r="T269" s="22">
        <v>6</v>
      </c>
      <c r="U269" s="22">
        <v>5</v>
      </c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>
        <v>31</v>
      </c>
    </row>
    <row r="270" spans="1:34" ht="46.5" customHeight="1">
      <c r="A270" s="22" t="s">
        <v>616</v>
      </c>
      <c r="B270" s="23"/>
      <c r="C270" s="5" t="s">
        <v>533</v>
      </c>
      <c r="D270" s="5" t="s">
        <v>614</v>
      </c>
      <c r="E270" s="5" t="s">
        <v>617</v>
      </c>
      <c r="F270" s="5" t="s">
        <v>615</v>
      </c>
      <c r="G270" s="5" t="s">
        <v>146</v>
      </c>
      <c r="H270" s="5" t="s">
        <v>79</v>
      </c>
      <c r="I270" s="5">
        <v>0</v>
      </c>
      <c r="J270" s="7">
        <v>140</v>
      </c>
      <c r="K270" s="7">
        <f t="shared" si="9"/>
        <v>35</v>
      </c>
      <c r="L270" s="22" t="s">
        <v>27</v>
      </c>
      <c r="M270" s="22" t="s">
        <v>536</v>
      </c>
      <c r="N270" s="22" t="s">
        <v>29</v>
      </c>
      <c r="O270" s="22">
        <v>3</v>
      </c>
      <c r="P270" s="22">
        <v>4</v>
      </c>
      <c r="Q270" s="22">
        <v>8</v>
      </c>
      <c r="R270" s="22">
        <v>10</v>
      </c>
      <c r="S270" s="22">
        <v>8</v>
      </c>
      <c r="T270" s="22">
        <v>8</v>
      </c>
      <c r="U270" s="22">
        <v>8</v>
      </c>
      <c r="V270" s="22">
        <v>4</v>
      </c>
      <c r="W270" s="22">
        <v>3</v>
      </c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>
        <v>56</v>
      </c>
    </row>
    <row r="271" spans="1:34" ht="46.5" customHeight="1">
      <c r="A271" s="22" t="s">
        <v>618</v>
      </c>
      <c r="B271" s="23"/>
      <c r="C271" s="5" t="s">
        <v>533</v>
      </c>
      <c r="D271" s="5" t="s">
        <v>619</v>
      </c>
      <c r="E271" s="5" t="s">
        <v>620</v>
      </c>
      <c r="F271" s="5" t="s">
        <v>41</v>
      </c>
      <c r="G271" s="5" t="s">
        <v>245</v>
      </c>
      <c r="H271" s="5" t="s">
        <v>33</v>
      </c>
      <c r="I271" s="5" t="s">
        <v>34</v>
      </c>
      <c r="J271" s="7">
        <v>260</v>
      </c>
      <c r="K271" s="7">
        <f t="shared" si="9"/>
        <v>65</v>
      </c>
      <c r="L271" s="22" t="s">
        <v>27</v>
      </c>
      <c r="M271" s="22" t="s">
        <v>536</v>
      </c>
      <c r="N271" s="22" t="s">
        <v>29</v>
      </c>
      <c r="O271" s="22"/>
      <c r="P271" s="22"/>
      <c r="Q271" s="22">
        <v>1</v>
      </c>
      <c r="R271" s="22">
        <v>2</v>
      </c>
      <c r="S271" s="22">
        <v>1</v>
      </c>
      <c r="T271" s="22">
        <v>2</v>
      </c>
      <c r="U271" s="22">
        <v>1</v>
      </c>
      <c r="V271" s="22">
        <v>2</v>
      </c>
      <c r="W271" s="22">
        <v>1</v>
      </c>
      <c r="X271" s="22">
        <v>2</v>
      </c>
      <c r="Y271" s="22"/>
      <c r="Z271" s="22"/>
      <c r="AA271" s="22"/>
      <c r="AB271" s="22"/>
      <c r="AC271" s="22"/>
      <c r="AD271" s="22"/>
      <c r="AE271" s="22"/>
      <c r="AF271" s="22"/>
      <c r="AG271" s="22"/>
      <c r="AH271" s="22">
        <v>12</v>
      </c>
    </row>
    <row r="272" spans="1:34" ht="46.5" customHeight="1">
      <c r="A272" s="22" t="s">
        <v>621</v>
      </c>
      <c r="B272" s="23"/>
      <c r="C272" s="5" t="s">
        <v>533</v>
      </c>
      <c r="D272" s="5" t="s">
        <v>619</v>
      </c>
      <c r="E272" s="5" t="s">
        <v>622</v>
      </c>
      <c r="F272" s="5" t="s">
        <v>41</v>
      </c>
      <c r="G272" s="5" t="s">
        <v>245</v>
      </c>
      <c r="H272" s="5" t="s">
        <v>33</v>
      </c>
      <c r="I272" s="5" t="s">
        <v>34</v>
      </c>
      <c r="J272" s="7">
        <v>260</v>
      </c>
      <c r="K272" s="7">
        <f t="shared" si="9"/>
        <v>65</v>
      </c>
      <c r="L272" s="22" t="s">
        <v>27</v>
      </c>
      <c r="M272" s="22" t="s">
        <v>536</v>
      </c>
      <c r="N272" s="22" t="s">
        <v>29</v>
      </c>
      <c r="O272" s="22"/>
      <c r="P272" s="22"/>
      <c r="Q272" s="22">
        <v>1</v>
      </c>
      <c r="R272" s="22">
        <v>2</v>
      </c>
      <c r="S272" s="22">
        <v>1</v>
      </c>
      <c r="T272" s="22">
        <v>2</v>
      </c>
      <c r="U272" s="22">
        <v>1</v>
      </c>
      <c r="V272" s="22">
        <v>2</v>
      </c>
      <c r="W272" s="22">
        <v>1</v>
      </c>
      <c r="X272" s="22">
        <v>2</v>
      </c>
      <c r="Y272" s="22"/>
      <c r="Z272" s="22"/>
      <c r="AA272" s="22"/>
      <c r="AB272" s="22"/>
      <c r="AC272" s="22"/>
      <c r="AD272" s="22"/>
      <c r="AE272" s="22"/>
      <c r="AF272" s="22"/>
      <c r="AG272" s="22"/>
      <c r="AH272" s="22">
        <v>12</v>
      </c>
    </row>
    <row r="273" spans="1:34" ht="46.5" customHeight="1">
      <c r="A273" s="22" t="s">
        <v>623</v>
      </c>
      <c r="B273" s="23"/>
      <c r="C273" s="5" t="s">
        <v>533</v>
      </c>
      <c r="D273" s="5" t="s">
        <v>624</v>
      </c>
      <c r="E273" s="5" t="s">
        <v>625</v>
      </c>
      <c r="F273" s="5" t="s">
        <v>579</v>
      </c>
      <c r="G273" s="5" t="s">
        <v>245</v>
      </c>
      <c r="H273" s="5" t="s">
        <v>33</v>
      </c>
      <c r="I273" s="5" t="s">
        <v>34</v>
      </c>
      <c r="J273" s="7">
        <v>200</v>
      </c>
      <c r="K273" s="7">
        <f t="shared" si="9"/>
        <v>50</v>
      </c>
      <c r="L273" s="22" t="s">
        <v>27</v>
      </c>
      <c r="M273" s="22" t="s">
        <v>536</v>
      </c>
      <c r="N273" s="22" t="s">
        <v>29</v>
      </c>
      <c r="O273" s="22"/>
      <c r="P273" s="22"/>
      <c r="Q273" s="22"/>
      <c r="R273" s="22"/>
      <c r="S273" s="22"/>
      <c r="T273" s="22"/>
      <c r="U273" s="22"/>
      <c r="V273" s="22">
        <v>1</v>
      </c>
      <c r="W273" s="22"/>
      <c r="X273" s="22">
        <v>1</v>
      </c>
      <c r="Y273" s="22"/>
      <c r="Z273" s="22"/>
      <c r="AA273" s="22"/>
      <c r="AB273" s="22"/>
      <c r="AC273" s="22"/>
      <c r="AD273" s="22"/>
      <c r="AE273" s="22"/>
      <c r="AF273" s="22"/>
      <c r="AG273" s="22"/>
      <c r="AH273" s="22">
        <v>2</v>
      </c>
    </row>
    <row r="274" spans="1:34" ht="46.5" customHeight="1">
      <c r="A274" s="22" t="s">
        <v>626</v>
      </c>
      <c r="B274" s="23"/>
      <c r="C274" s="5" t="s">
        <v>533</v>
      </c>
      <c r="D274" s="5" t="s">
        <v>627</v>
      </c>
      <c r="E274" s="5" t="s">
        <v>628</v>
      </c>
      <c r="F274" s="5" t="s">
        <v>569</v>
      </c>
      <c r="G274" s="5" t="s">
        <v>245</v>
      </c>
      <c r="H274" s="5" t="s">
        <v>33</v>
      </c>
      <c r="I274" s="5" t="s">
        <v>34</v>
      </c>
      <c r="J274" s="7">
        <v>160</v>
      </c>
      <c r="K274" s="7">
        <f t="shared" si="9"/>
        <v>40</v>
      </c>
      <c r="L274" s="22" t="s">
        <v>27</v>
      </c>
      <c r="M274" s="22" t="s">
        <v>536</v>
      </c>
      <c r="N274" s="22" t="s">
        <v>29</v>
      </c>
      <c r="O274" s="22"/>
      <c r="P274" s="22">
        <v>3</v>
      </c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>
        <v>3</v>
      </c>
    </row>
    <row r="275" spans="1:34" ht="46.5" customHeight="1">
      <c r="A275" s="22" t="s">
        <v>629</v>
      </c>
      <c r="B275" s="23"/>
      <c r="C275" s="5" t="s">
        <v>533</v>
      </c>
      <c r="D275" s="5" t="s">
        <v>630</v>
      </c>
      <c r="E275" s="5" t="s">
        <v>622</v>
      </c>
      <c r="F275" s="5" t="s">
        <v>41</v>
      </c>
      <c r="G275" s="5" t="s">
        <v>245</v>
      </c>
      <c r="H275" s="5" t="s">
        <v>33</v>
      </c>
      <c r="I275" s="5" t="s">
        <v>34</v>
      </c>
      <c r="J275" s="7">
        <v>340</v>
      </c>
      <c r="K275" s="7">
        <f t="shared" si="9"/>
        <v>85</v>
      </c>
      <c r="L275" s="22" t="s">
        <v>27</v>
      </c>
      <c r="M275" s="22" t="s">
        <v>536</v>
      </c>
      <c r="N275" s="22" t="s">
        <v>29</v>
      </c>
      <c r="O275" s="22">
        <v>2</v>
      </c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>
        <v>2</v>
      </c>
    </row>
    <row r="276" spans="1:34" ht="46.5" customHeight="1">
      <c r="A276" s="22" t="s">
        <v>631</v>
      </c>
      <c r="B276" s="23"/>
      <c r="C276" s="5" t="s">
        <v>533</v>
      </c>
      <c r="D276" s="5" t="s">
        <v>632</v>
      </c>
      <c r="E276" s="5" t="s">
        <v>628</v>
      </c>
      <c r="F276" s="5" t="s">
        <v>60</v>
      </c>
      <c r="G276" s="5" t="s">
        <v>245</v>
      </c>
      <c r="H276" s="5" t="s">
        <v>33</v>
      </c>
      <c r="I276" s="5" t="s">
        <v>34</v>
      </c>
      <c r="J276" s="7">
        <v>160</v>
      </c>
      <c r="K276" s="7">
        <f t="shared" si="9"/>
        <v>40</v>
      </c>
      <c r="L276" s="22" t="s">
        <v>27</v>
      </c>
      <c r="M276" s="22" t="s">
        <v>537</v>
      </c>
      <c r="N276" s="22" t="s">
        <v>29</v>
      </c>
      <c r="O276" s="22"/>
      <c r="P276" s="22"/>
      <c r="Q276" s="22">
        <v>1</v>
      </c>
      <c r="R276" s="22">
        <v>1</v>
      </c>
      <c r="S276" s="22">
        <v>1</v>
      </c>
      <c r="T276" s="22">
        <v>2</v>
      </c>
      <c r="U276" s="22">
        <v>1</v>
      </c>
      <c r="V276" s="22">
        <v>2</v>
      </c>
      <c r="W276" s="22">
        <v>1</v>
      </c>
      <c r="X276" s="22"/>
      <c r="Y276" s="22">
        <v>1</v>
      </c>
      <c r="Z276" s="22"/>
      <c r="AA276" s="22"/>
      <c r="AB276" s="22"/>
      <c r="AC276" s="22"/>
      <c r="AD276" s="22"/>
      <c r="AE276" s="22"/>
      <c r="AF276" s="22"/>
      <c r="AG276" s="22"/>
      <c r="AH276" s="22">
        <v>10</v>
      </c>
    </row>
    <row r="277" spans="1:34" ht="46.5" customHeight="1">
      <c r="A277" s="22" t="s">
        <v>633</v>
      </c>
      <c r="B277" s="23"/>
      <c r="C277" s="5" t="s">
        <v>533</v>
      </c>
      <c r="D277" s="5" t="s">
        <v>634</v>
      </c>
      <c r="E277" s="5" t="s">
        <v>635</v>
      </c>
      <c r="F277" s="5" t="s">
        <v>41</v>
      </c>
      <c r="G277" s="5" t="s">
        <v>636</v>
      </c>
      <c r="H277" s="5" t="s">
        <v>199</v>
      </c>
      <c r="I277" s="5" t="s">
        <v>34</v>
      </c>
      <c r="J277" s="7">
        <v>250</v>
      </c>
      <c r="K277" s="7">
        <f t="shared" si="9"/>
        <v>62.5</v>
      </c>
      <c r="L277" s="22" t="s">
        <v>27</v>
      </c>
      <c r="M277" s="22" t="s">
        <v>536</v>
      </c>
      <c r="N277" s="22" t="s">
        <v>29</v>
      </c>
      <c r="O277" s="22"/>
      <c r="P277" s="22"/>
      <c r="Q277" s="22"/>
      <c r="R277" s="22"/>
      <c r="S277" s="22"/>
      <c r="T277" s="22">
        <v>5</v>
      </c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>
        <v>5</v>
      </c>
    </row>
    <row r="278" spans="1:34" ht="46.5" customHeight="1">
      <c r="A278" s="22" t="s">
        <v>637</v>
      </c>
      <c r="B278" s="23"/>
      <c r="C278" s="5" t="s">
        <v>533</v>
      </c>
      <c r="D278" s="5" t="s">
        <v>638</v>
      </c>
      <c r="E278" s="5" t="s">
        <v>639</v>
      </c>
      <c r="F278" s="5" t="s">
        <v>60</v>
      </c>
      <c r="G278" s="5" t="s">
        <v>636</v>
      </c>
      <c r="H278" s="5" t="s">
        <v>54</v>
      </c>
      <c r="I278" s="5" t="s">
        <v>34</v>
      </c>
      <c r="J278" s="7">
        <v>218</v>
      </c>
      <c r="K278" s="7">
        <f t="shared" si="9"/>
        <v>54.5</v>
      </c>
      <c r="L278" s="22" t="s">
        <v>27</v>
      </c>
      <c r="M278" s="22" t="s">
        <v>537</v>
      </c>
      <c r="N278" s="22" t="s">
        <v>29</v>
      </c>
      <c r="O278" s="22"/>
      <c r="P278" s="22"/>
      <c r="Q278" s="22"/>
      <c r="R278" s="22"/>
      <c r="S278" s="22"/>
      <c r="T278" s="22">
        <v>3</v>
      </c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>
        <v>3</v>
      </c>
    </row>
    <row r="279" spans="1:34" ht="46.5" customHeight="1">
      <c r="A279" s="22" t="s">
        <v>640</v>
      </c>
      <c r="B279" s="23"/>
      <c r="C279" s="5" t="s">
        <v>533</v>
      </c>
      <c r="D279" s="5" t="s">
        <v>638</v>
      </c>
      <c r="E279" s="5" t="s">
        <v>568</v>
      </c>
      <c r="F279" s="5" t="s">
        <v>60</v>
      </c>
      <c r="G279" s="5" t="s">
        <v>636</v>
      </c>
      <c r="H279" s="5" t="s">
        <v>54</v>
      </c>
      <c r="I279" s="5" t="s">
        <v>34</v>
      </c>
      <c r="J279" s="7">
        <v>218</v>
      </c>
      <c r="K279" s="7">
        <f t="shared" si="9"/>
        <v>54.5</v>
      </c>
      <c r="L279" s="22" t="s">
        <v>27</v>
      </c>
      <c r="M279" s="22" t="s">
        <v>537</v>
      </c>
      <c r="N279" s="22" t="s">
        <v>29</v>
      </c>
      <c r="O279" s="22"/>
      <c r="P279" s="22"/>
      <c r="Q279" s="22"/>
      <c r="R279" s="22"/>
      <c r="S279" s="22"/>
      <c r="T279" s="22">
        <v>6</v>
      </c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>
        <v>6</v>
      </c>
    </row>
    <row r="280" spans="1:34" ht="46.5" customHeight="1">
      <c r="A280" s="22" t="s">
        <v>641</v>
      </c>
      <c r="B280" s="23"/>
      <c r="C280" s="5" t="s">
        <v>533</v>
      </c>
      <c r="D280" s="5" t="s">
        <v>642</v>
      </c>
      <c r="E280" s="5" t="s">
        <v>195</v>
      </c>
      <c r="F280" s="5" t="s">
        <v>23</v>
      </c>
      <c r="G280" s="5" t="s">
        <v>61</v>
      </c>
      <c r="H280" s="5" t="s">
        <v>318</v>
      </c>
      <c r="I280" s="5" t="s">
        <v>34</v>
      </c>
      <c r="J280" s="7">
        <v>175</v>
      </c>
      <c r="K280" s="7">
        <f t="shared" si="9"/>
        <v>43.75</v>
      </c>
      <c r="L280" s="22" t="s">
        <v>27</v>
      </c>
      <c r="M280" s="22" t="s">
        <v>537</v>
      </c>
      <c r="N280" s="22" t="s">
        <v>29</v>
      </c>
      <c r="O280" s="22"/>
      <c r="P280" s="22"/>
      <c r="Q280" s="22"/>
      <c r="R280" s="22">
        <v>1</v>
      </c>
      <c r="S280" s="22"/>
      <c r="T280" s="22">
        <v>1</v>
      </c>
      <c r="U280" s="22"/>
      <c r="V280" s="22">
        <v>1</v>
      </c>
      <c r="W280" s="22"/>
      <c r="X280" s="22">
        <v>1</v>
      </c>
      <c r="Y280" s="22">
        <v>1</v>
      </c>
      <c r="Z280" s="22"/>
      <c r="AA280" s="22"/>
      <c r="AB280" s="22"/>
      <c r="AC280" s="22"/>
      <c r="AD280" s="22"/>
      <c r="AE280" s="22"/>
      <c r="AF280" s="22"/>
      <c r="AG280" s="22"/>
      <c r="AH280" s="22">
        <v>5</v>
      </c>
    </row>
    <row r="281" spans="1:34" ht="46.5" customHeight="1">
      <c r="A281" s="22" t="s">
        <v>643</v>
      </c>
      <c r="B281" s="23"/>
      <c r="C281" s="5" t="s">
        <v>533</v>
      </c>
      <c r="D281" s="5" t="s">
        <v>644</v>
      </c>
      <c r="E281" s="5" t="s">
        <v>645</v>
      </c>
      <c r="F281" s="5" t="s">
        <v>23</v>
      </c>
      <c r="G281" s="5" t="s">
        <v>61</v>
      </c>
      <c r="H281" s="5" t="s">
        <v>133</v>
      </c>
      <c r="I281" s="5">
        <v>0</v>
      </c>
      <c r="J281" s="7">
        <v>150</v>
      </c>
      <c r="K281" s="7">
        <f t="shared" si="9"/>
        <v>37.5</v>
      </c>
      <c r="L281" s="22" t="s">
        <v>27</v>
      </c>
      <c r="M281" s="22" t="s">
        <v>537</v>
      </c>
      <c r="N281" s="22" t="s">
        <v>29</v>
      </c>
      <c r="O281" s="22"/>
      <c r="P281" s="22"/>
      <c r="Q281" s="22">
        <v>2</v>
      </c>
      <c r="R281" s="22">
        <v>4</v>
      </c>
      <c r="S281" s="22">
        <v>4</v>
      </c>
      <c r="T281" s="22">
        <v>6</v>
      </c>
      <c r="U281" s="22">
        <v>4</v>
      </c>
      <c r="V281" s="22">
        <v>2</v>
      </c>
      <c r="W281" s="22">
        <v>2</v>
      </c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>
        <v>24</v>
      </c>
    </row>
    <row r="282" spans="1:34" ht="46.5" customHeight="1">
      <c r="A282" s="22" t="s">
        <v>646</v>
      </c>
      <c r="B282" s="23"/>
      <c r="C282" s="5" t="s">
        <v>533</v>
      </c>
      <c r="D282" s="5" t="s">
        <v>647</v>
      </c>
      <c r="E282" s="5" t="s">
        <v>648</v>
      </c>
      <c r="F282" s="5" t="s">
        <v>104</v>
      </c>
      <c r="G282" s="5" t="s">
        <v>32</v>
      </c>
      <c r="H282" s="5" t="s">
        <v>79</v>
      </c>
      <c r="I282" s="5">
        <v>0</v>
      </c>
      <c r="J282" s="7">
        <v>160</v>
      </c>
      <c r="K282" s="7">
        <f t="shared" si="9"/>
        <v>40</v>
      </c>
      <c r="L282" s="22" t="s">
        <v>27</v>
      </c>
      <c r="M282" s="22" t="s">
        <v>536</v>
      </c>
      <c r="N282" s="22" t="s">
        <v>29</v>
      </c>
      <c r="O282" s="22"/>
      <c r="P282" s="22"/>
      <c r="Q282" s="22">
        <v>4</v>
      </c>
      <c r="R282" s="22">
        <v>6</v>
      </c>
      <c r="S282" s="22">
        <v>11</v>
      </c>
      <c r="T282" s="22">
        <v>1</v>
      </c>
      <c r="U282" s="22">
        <v>1</v>
      </c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>
        <v>23</v>
      </c>
    </row>
    <row r="283" spans="1:34" ht="46.5" customHeight="1">
      <c r="A283" s="22" t="s">
        <v>649</v>
      </c>
      <c r="B283" s="23"/>
      <c r="C283" s="5" t="s">
        <v>533</v>
      </c>
      <c r="D283" s="5" t="s">
        <v>647</v>
      </c>
      <c r="E283" s="5" t="s">
        <v>650</v>
      </c>
      <c r="F283" s="5" t="s">
        <v>104</v>
      </c>
      <c r="G283" s="5" t="s">
        <v>32</v>
      </c>
      <c r="H283" s="5" t="s">
        <v>79</v>
      </c>
      <c r="I283" s="5">
        <v>0</v>
      </c>
      <c r="J283" s="7">
        <v>160</v>
      </c>
      <c r="K283" s="7">
        <f t="shared" si="9"/>
        <v>40</v>
      </c>
      <c r="L283" s="22" t="s">
        <v>27</v>
      </c>
      <c r="M283" s="22" t="s">
        <v>536</v>
      </c>
      <c r="N283" s="22" t="s">
        <v>29</v>
      </c>
      <c r="O283" s="22"/>
      <c r="P283" s="22">
        <v>1</v>
      </c>
      <c r="Q283" s="22">
        <v>6</v>
      </c>
      <c r="R283" s="22">
        <v>9</v>
      </c>
      <c r="S283" s="22">
        <v>6</v>
      </c>
      <c r="T283" s="22">
        <v>8</v>
      </c>
      <c r="U283" s="22">
        <v>6</v>
      </c>
      <c r="V283" s="22">
        <v>6</v>
      </c>
      <c r="W283" s="22">
        <v>4</v>
      </c>
      <c r="X283" s="22">
        <v>2</v>
      </c>
      <c r="Y283" s="22"/>
      <c r="Z283" s="22"/>
      <c r="AA283" s="22"/>
      <c r="AB283" s="22"/>
      <c r="AC283" s="22"/>
      <c r="AD283" s="22"/>
      <c r="AE283" s="22"/>
      <c r="AF283" s="22"/>
      <c r="AG283" s="22"/>
      <c r="AH283" s="22">
        <v>48</v>
      </c>
    </row>
    <row r="284" spans="1:34" ht="46.5" customHeight="1">
      <c r="A284" s="22" t="s">
        <v>651</v>
      </c>
      <c r="B284" s="23"/>
      <c r="C284" s="5" t="s">
        <v>533</v>
      </c>
      <c r="D284" s="5" t="s">
        <v>652</v>
      </c>
      <c r="E284" s="5" t="s">
        <v>653</v>
      </c>
      <c r="F284" s="5" t="s">
        <v>90</v>
      </c>
      <c r="G284" s="5" t="s">
        <v>180</v>
      </c>
      <c r="H284" s="5" t="s">
        <v>96</v>
      </c>
      <c r="I284" s="5">
        <v>0</v>
      </c>
      <c r="J284" s="7">
        <v>130</v>
      </c>
      <c r="K284" s="7">
        <f t="shared" si="9"/>
        <v>32.5</v>
      </c>
      <c r="L284" s="22" t="s">
        <v>27</v>
      </c>
      <c r="M284" s="22" t="s">
        <v>536</v>
      </c>
      <c r="N284" s="22" t="s">
        <v>29</v>
      </c>
      <c r="O284" s="22">
        <v>3</v>
      </c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>
        <v>3</v>
      </c>
    </row>
    <row r="285" spans="1:34" ht="46.5" customHeight="1">
      <c r="A285" s="22" t="s">
        <v>654</v>
      </c>
      <c r="B285" s="23"/>
      <c r="C285" s="5" t="s">
        <v>533</v>
      </c>
      <c r="D285" s="5" t="s">
        <v>652</v>
      </c>
      <c r="E285" s="5" t="s">
        <v>655</v>
      </c>
      <c r="F285" s="5" t="s">
        <v>104</v>
      </c>
      <c r="G285" s="5" t="s">
        <v>180</v>
      </c>
      <c r="H285" s="5" t="s">
        <v>79</v>
      </c>
      <c r="I285" s="5">
        <v>0</v>
      </c>
      <c r="J285" s="7">
        <v>130</v>
      </c>
      <c r="K285" s="7">
        <f t="shared" si="9"/>
        <v>32.5</v>
      </c>
      <c r="L285" s="22" t="s">
        <v>27</v>
      </c>
      <c r="M285" s="22" t="s">
        <v>536</v>
      </c>
      <c r="N285" s="22" t="s">
        <v>29</v>
      </c>
      <c r="O285" s="22">
        <v>3</v>
      </c>
      <c r="P285" s="22">
        <v>3</v>
      </c>
      <c r="Q285" s="22">
        <v>4</v>
      </c>
      <c r="R285" s="22">
        <v>7</v>
      </c>
      <c r="S285" s="22">
        <v>7</v>
      </c>
      <c r="T285" s="22">
        <v>7</v>
      </c>
      <c r="U285" s="22">
        <v>7</v>
      </c>
      <c r="V285" s="22">
        <v>4</v>
      </c>
      <c r="W285" s="22">
        <v>3</v>
      </c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>
        <v>45</v>
      </c>
    </row>
    <row r="286" spans="1:34" ht="46.5" customHeight="1">
      <c r="A286" s="22" t="s">
        <v>656</v>
      </c>
      <c r="B286" s="23"/>
      <c r="C286" s="5" t="s">
        <v>533</v>
      </c>
      <c r="D286" s="5" t="s">
        <v>652</v>
      </c>
      <c r="E286" s="5" t="s">
        <v>657</v>
      </c>
      <c r="F286" s="5" t="s">
        <v>90</v>
      </c>
      <c r="G286" s="5" t="s">
        <v>180</v>
      </c>
      <c r="H286" s="5" t="s">
        <v>37</v>
      </c>
      <c r="I286" s="5" t="s">
        <v>34</v>
      </c>
      <c r="J286" s="7">
        <v>130</v>
      </c>
      <c r="K286" s="7">
        <f t="shared" si="9"/>
        <v>32.5</v>
      </c>
      <c r="L286" s="22" t="s">
        <v>27</v>
      </c>
      <c r="M286" s="22" t="s">
        <v>537</v>
      </c>
      <c r="N286" s="22" t="s">
        <v>29</v>
      </c>
      <c r="O286" s="22"/>
      <c r="P286" s="22"/>
      <c r="Q286" s="22">
        <v>1</v>
      </c>
      <c r="R286" s="22">
        <v>2</v>
      </c>
      <c r="S286" s="22">
        <v>3</v>
      </c>
      <c r="T286" s="22">
        <v>4</v>
      </c>
      <c r="U286" s="22">
        <v>5</v>
      </c>
      <c r="V286" s="22">
        <v>2</v>
      </c>
      <c r="W286" s="22">
        <v>3</v>
      </c>
      <c r="X286" s="22">
        <v>2</v>
      </c>
      <c r="Y286" s="22">
        <v>2</v>
      </c>
      <c r="Z286" s="22"/>
      <c r="AA286" s="22"/>
      <c r="AB286" s="22"/>
      <c r="AC286" s="22"/>
      <c r="AD286" s="22"/>
      <c r="AE286" s="22"/>
      <c r="AF286" s="22"/>
      <c r="AG286" s="22"/>
      <c r="AH286" s="22">
        <v>24</v>
      </c>
    </row>
    <row r="287" spans="1:34" ht="46.5" customHeight="1">
      <c r="A287" s="22" t="s">
        <v>658</v>
      </c>
      <c r="B287" s="23"/>
      <c r="C287" s="5" t="s">
        <v>533</v>
      </c>
      <c r="D287" s="5" t="s">
        <v>652</v>
      </c>
      <c r="E287" s="5" t="s">
        <v>659</v>
      </c>
      <c r="F287" s="5" t="s">
        <v>90</v>
      </c>
      <c r="G287" s="5" t="s">
        <v>180</v>
      </c>
      <c r="H287" s="5" t="s">
        <v>33</v>
      </c>
      <c r="I287" s="5" t="s">
        <v>34</v>
      </c>
      <c r="J287" s="7">
        <v>130</v>
      </c>
      <c r="K287" s="7">
        <f t="shared" si="9"/>
        <v>32.5</v>
      </c>
      <c r="L287" s="22" t="s">
        <v>27</v>
      </c>
      <c r="M287" s="22" t="s">
        <v>536</v>
      </c>
      <c r="N287" s="22" t="s">
        <v>29</v>
      </c>
      <c r="O287" s="22"/>
      <c r="P287" s="22"/>
      <c r="Q287" s="22">
        <v>1</v>
      </c>
      <c r="R287" s="22">
        <v>12</v>
      </c>
      <c r="S287" s="22">
        <v>1</v>
      </c>
      <c r="T287" s="22">
        <v>17</v>
      </c>
      <c r="U287" s="22">
        <v>1</v>
      </c>
      <c r="V287" s="22">
        <v>12</v>
      </c>
      <c r="W287" s="22">
        <v>6</v>
      </c>
      <c r="X287" s="22">
        <v>2</v>
      </c>
      <c r="Y287" s="22"/>
      <c r="Z287" s="22"/>
      <c r="AA287" s="22"/>
      <c r="AB287" s="22"/>
      <c r="AC287" s="22"/>
      <c r="AD287" s="22"/>
      <c r="AE287" s="22"/>
      <c r="AF287" s="22"/>
      <c r="AG287" s="22"/>
      <c r="AH287" s="22">
        <v>52</v>
      </c>
    </row>
    <row r="288" spans="1:34" ht="46.5" customHeight="1">
      <c r="A288" s="22" t="s">
        <v>660</v>
      </c>
      <c r="B288" s="23"/>
      <c r="C288" s="5" t="s">
        <v>533</v>
      </c>
      <c r="D288" s="5" t="s">
        <v>661</v>
      </c>
      <c r="E288" s="5" t="s">
        <v>662</v>
      </c>
      <c r="F288" s="5" t="s">
        <v>90</v>
      </c>
      <c r="G288" s="5" t="s">
        <v>128</v>
      </c>
      <c r="H288" s="5" t="s">
        <v>119</v>
      </c>
      <c r="I288" s="5" t="s">
        <v>26</v>
      </c>
      <c r="J288" s="7">
        <v>130</v>
      </c>
      <c r="K288" s="7">
        <f t="shared" si="9"/>
        <v>32.5</v>
      </c>
      <c r="L288" s="22" t="s">
        <v>27</v>
      </c>
      <c r="M288" s="22" t="s">
        <v>537</v>
      </c>
      <c r="N288" s="22" t="s">
        <v>29</v>
      </c>
      <c r="O288" s="22"/>
      <c r="P288" s="22"/>
      <c r="Q288" s="22"/>
      <c r="R288" s="22"/>
      <c r="S288" s="22"/>
      <c r="T288" s="22">
        <v>5</v>
      </c>
      <c r="U288" s="22"/>
      <c r="V288" s="22">
        <v>7</v>
      </c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>
        <v>12</v>
      </c>
    </row>
    <row r="289" spans="1:34" ht="46.5" customHeight="1">
      <c r="A289" s="22" t="s">
        <v>663</v>
      </c>
      <c r="B289" s="23"/>
      <c r="C289" s="5" t="s">
        <v>533</v>
      </c>
      <c r="D289" s="5" t="s">
        <v>664</v>
      </c>
      <c r="E289" s="5" t="s">
        <v>665</v>
      </c>
      <c r="F289" s="5" t="s">
        <v>90</v>
      </c>
      <c r="G289" s="5" t="s">
        <v>128</v>
      </c>
      <c r="H289" s="5" t="s">
        <v>70</v>
      </c>
      <c r="I289" s="5" t="s">
        <v>34</v>
      </c>
      <c r="J289" s="7">
        <v>140</v>
      </c>
      <c r="K289" s="7">
        <f t="shared" si="9"/>
        <v>35</v>
      </c>
      <c r="L289" s="22" t="s">
        <v>27</v>
      </c>
      <c r="M289" s="22" t="s">
        <v>536</v>
      </c>
      <c r="N289" s="22" t="s">
        <v>29</v>
      </c>
      <c r="O289" s="22"/>
      <c r="P289" s="22"/>
      <c r="Q289" s="22"/>
      <c r="R289" s="22">
        <v>5</v>
      </c>
      <c r="S289" s="22"/>
      <c r="T289" s="22">
        <v>2</v>
      </c>
      <c r="U289" s="22"/>
      <c r="V289" s="22">
        <v>9</v>
      </c>
      <c r="W289" s="22"/>
      <c r="X289" s="22">
        <v>3</v>
      </c>
      <c r="Y289" s="22"/>
      <c r="Z289" s="22">
        <v>1</v>
      </c>
      <c r="AA289" s="22"/>
      <c r="AB289" s="22"/>
      <c r="AC289" s="22"/>
      <c r="AD289" s="22"/>
      <c r="AE289" s="22"/>
      <c r="AF289" s="22"/>
      <c r="AG289" s="22"/>
      <c r="AH289" s="22">
        <v>20</v>
      </c>
    </row>
    <row r="290" spans="1:34" ht="46.5" customHeight="1">
      <c r="A290" s="22" t="s">
        <v>666</v>
      </c>
      <c r="B290" s="23"/>
      <c r="C290" s="5" t="s">
        <v>533</v>
      </c>
      <c r="D290" s="5" t="s">
        <v>667</v>
      </c>
      <c r="E290" s="5" t="s">
        <v>668</v>
      </c>
      <c r="F290" s="5" t="s">
        <v>90</v>
      </c>
      <c r="G290" s="5" t="s">
        <v>180</v>
      </c>
      <c r="H290" s="5" t="s">
        <v>37</v>
      </c>
      <c r="I290" s="5">
        <v>0</v>
      </c>
      <c r="J290" s="7">
        <v>130</v>
      </c>
      <c r="K290" s="7">
        <f t="shared" si="9"/>
        <v>32.5</v>
      </c>
      <c r="L290" s="22" t="s">
        <v>27</v>
      </c>
      <c r="M290" s="22" t="s">
        <v>536</v>
      </c>
      <c r="N290" s="22" t="s">
        <v>29</v>
      </c>
      <c r="O290" s="22"/>
      <c r="P290" s="22"/>
      <c r="Q290" s="22">
        <v>1</v>
      </c>
      <c r="R290" s="22">
        <v>12</v>
      </c>
      <c r="S290" s="22">
        <v>1</v>
      </c>
      <c r="T290" s="22">
        <v>15</v>
      </c>
      <c r="U290" s="22"/>
      <c r="V290" s="22">
        <v>10</v>
      </c>
      <c r="W290" s="22">
        <v>5</v>
      </c>
      <c r="X290" s="22">
        <v>2</v>
      </c>
      <c r="Y290" s="22"/>
      <c r="Z290" s="22"/>
      <c r="AA290" s="22"/>
      <c r="AB290" s="22"/>
      <c r="AC290" s="22"/>
      <c r="AD290" s="22"/>
      <c r="AE290" s="22"/>
      <c r="AF290" s="22"/>
      <c r="AG290" s="22"/>
      <c r="AH290" s="22">
        <v>46</v>
      </c>
    </row>
    <row r="291" spans="1:34" ht="46.5" customHeight="1">
      <c r="A291" s="22" t="s">
        <v>666</v>
      </c>
      <c r="B291" s="23"/>
      <c r="C291" s="5" t="s">
        <v>533</v>
      </c>
      <c r="D291" s="5" t="s">
        <v>667</v>
      </c>
      <c r="E291" s="5" t="s">
        <v>668</v>
      </c>
      <c r="F291" s="5" t="s">
        <v>90</v>
      </c>
      <c r="G291" s="5" t="s">
        <v>180</v>
      </c>
      <c r="H291" s="5" t="s">
        <v>37</v>
      </c>
      <c r="I291" s="5">
        <v>0</v>
      </c>
      <c r="J291" s="7">
        <v>130</v>
      </c>
      <c r="K291" s="7">
        <f t="shared" si="9"/>
        <v>32.5</v>
      </c>
      <c r="L291" s="22" t="s">
        <v>27</v>
      </c>
      <c r="M291" s="22" t="s">
        <v>537</v>
      </c>
      <c r="N291" s="22" t="s">
        <v>29</v>
      </c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>
        <v>1</v>
      </c>
      <c r="Z291" s="22"/>
      <c r="AA291" s="22"/>
      <c r="AB291" s="22"/>
      <c r="AC291" s="22"/>
      <c r="AD291" s="22"/>
      <c r="AE291" s="22"/>
      <c r="AF291" s="22"/>
      <c r="AG291" s="22"/>
      <c r="AH291" s="22">
        <v>1</v>
      </c>
    </row>
    <row r="292" spans="1:34" ht="46.5" customHeight="1">
      <c r="A292" s="22" t="s">
        <v>669</v>
      </c>
      <c r="B292" s="23"/>
      <c r="C292" s="5" t="s">
        <v>533</v>
      </c>
      <c r="D292" s="5" t="s">
        <v>667</v>
      </c>
      <c r="E292" s="5" t="s">
        <v>670</v>
      </c>
      <c r="F292" s="5" t="s">
        <v>90</v>
      </c>
      <c r="G292" s="5" t="s">
        <v>180</v>
      </c>
      <c r="H292" s="5" t="s">
        <v>37</v>
      </c>
      <c r="I292" s="5" t="s">
        <v>34</v>
      </c>
      <c r="J292" s="7">
        <v>130</v>
      </c>
      <c r="K292" s="7">
        <f t="shared" si="9"/>
        <v>32.5</v>
      </c>
      <c r="L292" s="22" t="s">
        <v>27</v>
      </c>
      <c r="M292" s="22" t="s">
        <v>536</v>
      </c>
      <c r="N292" s="22" t="s">
        <v>29</v>
      </c>
      <c r="O292" s="22"/>
      <c r="P292" s="22"/>
      <c r="Q292" s="22">
        <v>1</v>
      </c>
      <c r="R292" s="22">
        <v>12</v>
      </c>
      <c r="S292" s="22">
        <v>1</v>
      </c>
      <c r="T292" s="22">
        <v>17</v>
      </c>
      <c r="U292" s="22">
        <v>1</v>
      </c>
      <c r="V292" s="22">
        <v>12</v>
      </c>
      <c r="W292" s="22">
        <v>6</v>
      </c>
      <c r="X292" s="22">
        <v>2</v>
      </c>
      <c r="Y292" s="22"/>
      <c r="Z292" s="22"/>
      <c r="AA292" s="22"/>
      <c r="AB292" s="22"/>
      <c r="AC292" s="22"/>
      <c r="AD292" s="22"/>
      <c r="AE292" s="22"/>
      <c r="AF292" s="22"/>
      <c r="AG292" s="22"/>
      <c r="AH292" s="22">
        <v>52</v>
      </c>
    </row>
    <row r="293" spans="1:34" ht="46.5" customHeight="1">
      <c r="A293" s="22" t="s">
        <v>671</v>
      </c>
      <c r="B293" s="23"/>
      <c r="C293" s="5" t="s">
        <v>533</v>
      </c>
      <c r="D293" s="5" t="s">
        <v>667</v>
      </c>
      <c r="E293" s="5" t="s">
        <v>672</v>
      </c>
      <c r="F293" s="5" t="s">
        <v>90</v>
      </c>
      <c r="G293" s="5" t="s">
        <v>180</v>
      </c>
      <c r="H293" s="5" t="s">
        <v>37</v>
      </c>
      <c r="I293" s="5">
        <v>0</v>
      </c>
      <c r="J293" s="7">
        <v>130</v>
      </c>
      <c r="K293" s="7">
        <f t="shared" si="9"/>
        <v>32.5</v>
      </c>
      <c r="L293" s="22" t="s">
        <v>27</v>
      </c>
      <c r="M293" s="22" t="s">
        <v>536</v>
      </c>
      <c r="N293" s="22" t="s">
        <v>29</v>
      </c>
      <c r="O293" s="22"/>
      <c r="P293" s="22"/>
      <c r="Q293" s="22">
        <v>1</v>
      </c>
      <c r="R293" s="22">
        <v>12</v>
      </c>
      <c r="S293" s="22">
        <v>1</v>
      </c>
      <c r="T293" s="22">
        <v>17</v>
      </c>
      <c r="U293" s="22">
        <v>1</v>
      </c>
      <c r="V293" s="22">
        <v>12</v>
      </c>
      <c r="W293" s="22">
        <v>6</v>
      </c>
      <c r="X293" s="22">
        <v>2</v>
      </c>
      <c r="Y293" s="22"/>
      <c r="Z293" s="22"/>
      <c r="AA293" s="22"/>
      <c r="AB293" s="22"/>
      <c r="AC293" s="22"/>
      <c r="AD293" s="22"/>
      <c r="AE293" s="22"/>
      <c r="AF293" s="22"/>
      <c r="AG293" s="22"/>
      <c r="AH293" s="22">
        <v>52</v>
      </c>
    </row>
    <row r="294" spans="1:34" ht="46.5" customHeight="1">
      <c r="A294" s="22" t="s">
        <v>673</v>
      </c>
      <c r="B294" s="23"/>
      <c r="C294" s="5" t="s">
        <v>533</v>
      </c>
      <c r="D294" s="5" t="s">
        <v>674</v>
      </c>
      <c r="E294" s="5" t="s">
        <v>675</v>
      </c>
      <c r="F294" s="5" t="s">
        <v>90</v>
      </c>
      <c r="G294" s="5" t="s">
        <v>128</v>
      </c>
      <c r="H294" s="5" t="s">
        <v>96</v>
      </c>
      <c r="I294" s="5" t="s">
        <v>34</v>
      </c>
      <c r="J294" s="7">
        <v>140</v>
      </c>
      <c r="K294" s="7">
        <f t="shared" si="9"/>
        <v>35</v>
      </c>
      <c r="L294" s="22" t="s">
        <v>27</v>
      </c>
      <c r="M294" s="22" t="s">
        <v>536</v>
      </c>
      <c r="N294" s="22" t="s">
        <v>29</v>
      </c>
      <c r="O294" s="22"/>
      <c r="P294" s="22">
        <v>5</v>
      </c>
      <c r="Q294" s="22"/>
      <c r="R294" s="22">
        <v>14</v>
      </c>
      <c r="S294" s="22"/>
      <c r="T294" s="22">
        <v>19</v>
      </c>
      <c r="U294" s="22">
        <v>2</v>
      </c>
      <c r="V294" s="22">
        <v>25</v>
      </c>
      <c r="W294" s="22">
        <v>1</v>
      </c>
      <c r="X294" s="22">
        <v>18</v>
      </c>
      <c r="Y294" s="22"/>
      <c r="Z294" s="22">
        <v>3</v>
      </c>
      <c r="AA294" s="22"/>
      <c r="AB294" s="22"/>
      <c r="AC294" s="22"/>
      <c r="AD294" s="22"/>
      <c r="AE294" s="22"/>
      <c r="AF294" s="22"/>
      <c r="AG294" s="22"/>
      <c r="AH294" s="22">
        <v>87</v>
      </c>
    </row>
    <row r="295" spans="1:34" ht="46.5" customHeight="1">
      <c r="A295" s="22" t="s">
        <v>673</v>
      </c>
      <c r="B295" s="23"/>
      <c r="C295" s="5" t="s">
        <v>533</v>
      </c>
      <c r="D295" s="5" t="s">
        <v>674</v>
      </c>
      <c r="E295" s="5" t="s">
        <v>675</v>
      </c>
      <c r="F295" s="5" t="s">
        <v>90</v>
      </c>
      <c r="G295" s="5" t="s">
        <v>128</v>
      </c>
      <c r="H295" s="5" t="s">
        <v>96</v>
      </c>
      <c r="I295" s="5" t="s">
        <v>34</v>
      </c>
      <c r="J295" s="7">
        <v>140</v>
      </c>
      <c r="K295" s="7">
        <f t="shared" si="9"/>
        <v>35</v>
      </c>
      <c r="L295" s="22" t="s">
        <v>27</v>
      </c>
      <c r="M295" s="22" t="s">
        <v>537</v>
      </c>
      <c r="N295" s="22" t="s">
        <v>29</v>
      </c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>
        <v>1</v>
      </c>
      <c r="Z295" s="22"/>
      <c r="AA295" s="22"/>
      <c r="AB295" s="22"/>
      <c r="AC295" s="22"/>
      <c r="AD295" s="22"/>
      <c r="AE295" s="22"/>
      <c r="AF295" s="22"/>
      <c r="AG295" s="22"/>
      <c r="AH295" s="22">
        <v>1</v>
      </c>
    </row>
    <row r="296" spans="1:34" ht="46.5" customHeight="1">
      <c r="A296" s="22" t="s">
        <v>676</v>
      </c>
      <c r="B296" s="23"/>
      <c r="C296" s="5" t="s">
        <v>533</v>
      </c>
      <c r="D296" s="5" t="s">
        <v>674</v>
      </c>
      <c r="E296" s="5" t="s">
        <v>677</v>
      </c>
      <c r="F296" s="5" t="s">
        <v>90</v>
      </c>
      <c r="G296" s="5" t="s">
        <v>180</v>
      </c>
      <c r="H296" s="5" t="s">
        <v>33</v>
      </c>
      <c r="I296" s="5" t="s">
        <v>34</v>
      </c>
      <c r="J296" s="7">
        <v>140</v>
      </c>
      <c r="K296" s="7">
        <f t="shared" si="9"/>
        <v>35</v>
      </c>
      <c r="L296" s="22" t="s">
        <v>27</v>
      </c>
      <c r="M296" s="22" t="s">
        <v>536</v>
      </c>
      <c r="N296" s="22" t="s">
        <v>29</v>
      </c>
      <c r="O296" s="22"/>
      <c r="P296" s="22"/>
      <c r="Q296" s="22">
        <v>1</v>
      </c>
      <c r="R296" s="22">
        <v>12</v>
      </c>
      <c r="S296" s="22">
        <v>1</v>
      </c>
      <c r="T296" s="22">
        <v>17</v>
      </c>
      <c r="U296" s="22">
        <v>1</v>
      </c>
      <c r="V296" s="22">
        <v>12</v>
      </c>
      <c r="W296" s="22">
        <v>6</v>
      </c>
      <c r="X296" s="22">
        <v>2</v>
      </c>
      <c r="Y296" s="22"/>
      <c r="Z296" s="22"/>
      <c r="AA296" s="22"/>
      <c r="AB296" s="22"/>
      <c r="AC296" s="22"/>
      <c r="AD296" s="22"/>
      <c r="AE296" s="22"/>
      <c r="AF296" s="22"/>
      <c r="AG296" s="22"/>
      <c r="AH296" s="22">
        <v>52</v>
      </c>
    </row>
    <row r="297" spans="1:34" ht="46.5" customHeight="1">
      <c r="A297" s="22" t="s">
        <v>678</v>
      </c>
      <c r="B297" s="23"/>
      <c r="C297" s="5" t="s">
        <v>533</v>
      </c>
      <c r="D297" s="5" t="s">
        <v>679</v>
      </c>
      <c r="E297" s="5" t="s">
        <v>680</v>
      </c>
      <c r="F297" s="5" t="s">
        <v>90</v>
      </c>
      <c r="G297" s="5" t="s">
        <v>180</v>
      </c>
      <c r="H297" s="5" t="s">
        <v>33</v>
      </c>
      <c r="I297" s="5" t="s">
        <v>34</v>
      </c>
      <c r="J297" s="7">
        <v>150</v>
      </c>
      <c r="K297" s="7">
        <f t="shared" si="9"/>
        <v>37.5</v>
      </c>
      <c r="L297" s="22" t="s">
        <v>27</v>
      </c>
      <c r="M297" s="22" t="s">
        <v>536</v>
      </c>
      <c r="N297" s="22" t="s">
        <v>29</v>
      </c>
      <c r="O297" s="22">
        <v>2</v>
      </c>
      <c r="P297" s="22">
        <v>3</v>
      </c>
      <c r="Q297" s="22">
        <v>4</v>
      </c>
      <c r="R297" s="22">
        <v>5</v>
      </c>
      <c r="S297" s="22">
        <v>5</v>
      </c>
      <c r="T297" s="22">
        <v>2</v>
      </c>
      <c r="U297" s="22">
        <v>4</v>
      </c>
      <c r="V297" s="22">
        <v>3</v>
      </c>
      <c r="W297" s="22">
        <v>3</v>
      </c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>
        <v>31</v>
      </c>
    </row>
    <row r="298" spans="1:34" ht="46.5" customHeight="1">
      <c r="A298" s="22" t="s">
        <v>681</v>
      </c>
      <c r="B298" s="23"/>
      <c r="C298" s="5" t="s">
        <v>533</v>
      </c>
      <c r="D298" s="5" t="s">
        <v>142</v>
      </c>
      <c r="E298" s="5" t="s">
        <v>682</v>
      </c>
      <c r="F298" s="5" t="s">
        <v>104</v>
      </c>
      <c r="G298" s="5" t="s">
        <v>146</v>
      </c>
      <c r="H298" s="5" t="s">
        <v>37</v>
      </c>
      <c r="I298" s="5">
        <v>0</v>
      </c>
      <c r="J298" s="7">
        <v>140</v>
      </c>
      <c r="K298" s="7">
        <f t="shared" ref="K298:K347" si="10">J298*(1-$B$1)</f>
        <v>35</v>
      </c>
      <c r="L298" s="22" t="s">
        <v>27</v>
      </c>
      <c r="M298" s="22" t="s">
        <v>536</v>
      </c>
      <c r="N298" s="22" t="s">
        <v>29</v>
      </c>
      <c r="O298" s="22"/>
      <c r="P298" s="22">
        <v>2</v>
      </c>
      <c r="Q298" s="22">
        <v>3</v>
      </c>
      <c r="R298" s="22">
        <v>6</v>
      </c>
      <c r="S298" s="22">
        <v>5</v>
      </c>
      <c r="T298" s="22">
        <v>6</v>
      </c>
      <c r="U298" s="22">
        <v>5</v>
      </c>
      <c r="V298" s="22">
        <v>4</v>
      </c>
      <c r="W298" s="22">
        <v>2</v>
      </c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>
        <v>33</v>
      </c>
    </row>
    <row r="299" spans="1:34" ht="46.5" customHeight="1">
      <c r="A299" s="22" t="s">
        <v>683</v>
      </c>
      <c r="B299" s="23"/>
      <c r="C299" s="5" t="s">
        <v>533</v>
      </c>
      <c r="D299" s="5" t="s">
        <v>142</v>
      </c>
      <c r="E299" s="5" t="s">
        <v>684</v>
      </c>
      <c r="F299" s="5" t="s">
        <v>104</v>
      </c>
      <c r="G299" s="5" t="s">
        <v>146</v>
      </c>
      <c r="H299" s="5" t="s">
        <v>37</v>
      </c>
      <c r="I299" s="5">
        <v>0</v>
      </c>
      <c r="J299" s="7">
        <v>140</v>
      </c>
      <c r="K299" s="7">
        <f t="shared" si="10"/>
        <v>35</v>
      </c>
      <c r="L299" s="22" t="s">
        <v>27</v>
      </c>
      <c r="M299" s="22" t="s">
        <v>536</v>
      </c>
      <c r="N299" s="22" t="s">
        <v>29</v>
      </c>
      <c r="O299" s="22"/>
      <c r="P299" s="22"/>
      <c r="Q299" s="22">
        <v>1</v>
      </c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>
        <v>1</v>
      </c>
    </row>
    <row r="300" spans="1:34" ht="46.5" customHeight="1">
      <c r="A300" s="22" t="s">
        <v>685</v>
      </c>
      <c r="B300" s="23"/>
      <c r="C300" s="5" t="s">
        <v>533</v>
      </c>
      <c r="D300" s="5" t="s">
        <v>142</v>
      </c>
      <c r="E300" s="5" t="s">
        <v>686</v>
      </c>
      <c r="F300" s="5" t="s">
        <v>104</v>
      </c>
      <c r="G300" s="5" t="s">
        <v>146</v>
      </c>
      <c r="H300" s="5" t="s">
        <v>79</v>
      </c>
      <c r="I300" s="5">
        <v>0</v>
      </c>
      <c r="J300" s="7">
        <v>140</v>
      </c>
      <c r="K300" s="7">
        <f t="shared" si="10"/>
        <v>35</v>
      </c>
      <c r="L300" s="22" t="s">
        <v>27</v>
      </c>
      <c r="M300" s="22" t="s">
        <v>536</v>
      </c>
      <c r="N300" s="22" t="s">
        <v>29</v>
      </c>
      <c r="O300" s="22"/>
      <c r="P300" s="22">
        <v>2</v>
      </c>
      <c r="Q300" s="22">
        <v>3</v>
      </c>
      <c r="R300" s="22">
        <v>5</v>
      </c>
      <c r="S300" s="22">
        <v>3</v>
      </c>
      <c r="T300" s="22">
        <v>5</v>
      </c>
      <c r="U300" s="22">
        <v>4</v>
      </c>
      <c r="V300" s="22">
        <v>3</v>
      </c>
      <c r="W300" s="22">
        <v>1</v>
      </c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>
        <v>26</v>
      </c>
    </row>
    <row r="301" spans="1:34" ht="46.5" customHeight="1">
      <c r="A301" s="22" t="s">
        <v>687</v>
      </c>
      <c r="B301" s="23"/>
      <c r="C301" s="5" t="s">
        <v>533</v>
      </c>
      <c r="D301" s="5" t="s">
        <v>142</v>
      </c>
      <c r="E301" s="5" t="s">
        <v>688</v>
      </c>
      <c r="F301" s="5" t="s">
        <v>104</v>
      </c>
      <c r="G301" s="5" t="s">
        <v>146</v>
      </c>
      <c r="H301" s="5" t="s">
        <v>37</v>
      </c>
      <c r="I301" s="5">
        <v>0</v>
      </c>
      <c r="J301" s="7">
        <v>140</v>
      </c>
      <c r="K301" s="7">
        <f t="shared" si="10"/>
        <v>35</v>
      </c>
      <c r="L301" s="22" t="s">
        <v>27</v>
      </c>
      <c r="M301" s="22" t="s">
        <v>536</v>
      </c>
      <c r="N301" s="22" t="s">
        <v>29</v>
      </c>
      <c r="O301" s="22"/>
      <c r="P301" s="22"/>
      <c r="Q301" s="22">
        <v>3</v>
      </c>
      <c r="R301" s="22">
        <v>7</v>
      </c>
      <c r="S301" s="22">
        <v>4</v>
      </c>
      <c r="T301" s="22">
        <v>6</v>
      </c>
      <c r="U301" s="22">
        <v>3</v>
      </c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>
        <v>23</v>
      </c>
    </row>
    <row r="302" spans="1:34" ht="46.5" customHeight="1">
      <c r="A302" s="22" t="s">
        <v>689</v>
      </c>
      <c r="B302" s="23"/>
      <c r="C302" s="5" t="s">
        <v>533</v>
      </c>
      <c r="D302" s="5" t="s">
        <v>690</v>
      </c>
      <c r="E302" s="5" t="s">
        <v>691</v>
      </c>
      <c r="F302" s="5" t="s">
        <v>78</v>
      </c>
      <c r="G302" s="5" t="s">
        <v>159</v>
      </c>
      <c r="H302" s="5" t="s">
        <v>79</v>
      </c>
      <c r="I302" s="5">
        <v>0</v>
      </c>
      <c r="J302" s="7">
        <v>160</v>
      </c>
      <c r="K302" s="7">
        <f t="shared" si="10"/>
        <v>40</v>
      </c>
      <c r="L302" s="22" t="s">
        <v>27</v>
      </c>
      <c r="M302" s="22" t="s">
        <v>536</v>
      </c>
      <c r="N302" s="22" t="s">
        <v>29</v>
      </c>
      <c r="O302" s="22">
        <v>4</v>
      </c>
      <c r="P302" s="22">
        <v>4</v>
      </c>
      <c r="Q302" s="22">
        <v>8</v>
      </c>
      <c r="R302" s="22">
        <v>8</v>
      </c>
      <c r="S302" s="22">
        <v>8</v>
      </c>
      <c r="T302" s="22">
        <v>8</v>
      </c>
      <c r="U302" s="22">
        <v>6</v>
      </c>
      <c r="V302" s="22">
        <v>6</v>
      </c>
      <c r="W302" s="22">
        <v>3</v>
      </c>
      <c r="X302" s="22">
        <v>1</v>
      </c>
      <c r="Y302" s="22"/>
      <c r="Z302" s="22"/>
      <c r="AA302" s="22"/>
      <c r="AB302" s="22"/>
      <c r="AC302" s="22"/>
      <c r="AD302" s="22"/>
      <c r="AE302" s="22"/>
      <c r="AF302" s="22"/>
      <c r="AG302" s="22"/>
      <c r="AH302" s="22">
        <v>56</v>
      </c>
    </row>
    <row r="303" spans="1:34" ht="46.5" customHeight="1">
      <c r="A303" s="22" t="s">
        <v>692</v>
      </c>
      <c r="B303" s="23"/>
      <c r="C303" s="5" t="s">
        <v>533</v>
      </c>
      <c r="D303" s="5" t="s">
        <v>164</v>
      </c>
      <c r="E303" s="5" t="s">
        <v>693</v>
      </c>
      <c r="F303" s="5" t="s">
        <v>90</v>
      </c>
      <c r="G303" s="5" t="s">
        <v>180</v>
      </c>
      <c r="H303" s="5" t="s">
        <v>96</v>
      </c>
      <c r="I303" s="5" t="s">
        <v>34</v>
      </c>
      <c r="J303" s="7">
        <v>150</v>
      </c>
      <c r="K303" s="7">
        <f t="shared" si="10"/>
        <v>37.5</v>
      </c>
      <c r="L303" s="22" t="s">
        <v>27</v>
      </c>
      <c r="M303" s="22" t="s">
        <v>536</v>
      </c>
      <c r="N303" s="22" t="s">
        <v>29</v>
      </c>
      <c r="O303" s="22"/>
      <c r="P303" s="22"/>
      <c r="Q303" s="22">
        <v>1</v>
      </c>
      <c r="R303" s="22">
        <v>12</v>
      </c>
      <c r="S303" s="22">
        <v>1</v>
      </c>
      <c r="T303" s="22">
        <v>17</v>
      </c>
      <c r="U303" s="22">
        <v>1</v>
      </c>
      <c r="V303" s="22">
        <v>12</v>
      </c>
      <c r="W303" s="22">
        <v>6</v>
      </c>
      <c r="X303" s="22">
        <v>1</v>
      </c>
      <c r="Y303" s="22">
        <v>1</v>
      </c>
      <c r="Z303" s="22"/>
      <c r="AA303" s="22"/>
      <c r="AB303" s="22"/>
      <c r="AC303" s="22"/>
      <c r="AD303" s="22"/>
      <c r="AE303" s="22"/>
      <c r="AF303" s="22"/>
      <c r="AG303" s="22"/>
      <c r="AH303" s="22">
        <v>52</v>
      </c>
    </row>
    <row r="304" spans="1:34" ht="46.5" customHeight="1">
      <c r="A304" s="22" t="s">
        <v>692</v>
      </c>
      <c r="B304" s="23"/>
      <c r="C304" s="5" t="s">
        <v>533</v>
      </c>
      <c r="D304" s="5" t="s">
        <v>164</v>
      </c>
      <c r="E304" s="5" t="s">
        <v>693</v>
      </c>
      <c r="F304" s="5" t="s">
        <v>90</v>
      </c>
      <c r="G304" s="5" t="s">
        <v>180</v>
      </c>
      <c r="H304" s="5" t="s">
        <v>96</v>
      </c>
      <c r="I304" s="5" t="s">
        <v>34</v>
      </c>
      <c r="J304" s="7">
        <v>150</v>
      </c>
      <c r="K304" s="7">
        <f t="shared" si="10"/>
        <v>37.5</v>
      </c>
      <c r="L304" s="22" t="s">
        <v>27</v>
      </c>
      <c r="M304" s="22" t="s">
        <v>537</v>
      </c>
      <c r="N304" s="22" t="s">
        <v>29</v>
      </c>
      <c r="O304" s="22"/>
      <c r="P304" s="22">
        <v>2</v>
      </c>
      <c r="Q304" s="22">
        <v>3</v>
      </c>
      <c r="R304" s="22">
        <v>5</v>
      </c>
      <c r="S304" s="22">
        <v>5</v>
      </c>
      <c r="T304" s="22">
        <v>7</v>
      </c>
      <c r="U304" s="22">
        <v>5</v>
      </c>
      <c r="V304" s="22">
        <v>6</v>
      </c>
      <c r="W304" s="22">
        <v>2</v>
      </c>
      <c r="X304" s="22">
        <v>1</v>
      </c>
      <c r="Y304" s="22"/>
      <c r="Z304" s="22"/>
      <c r="AA304" s="22"/>
      <c r="AB304" s="22"/>
      <c r="AC304" s="22"/>
      <c r="AD304" s="22"/>
      <c r="AE304" s="22"/>
      <c r="AF304" s="22"/>
      <c r="AG304" s="22"/>
      <c r="AH304" s="22">
        <v>36</v>
      </c>
    </row>
    <row r="305" spans="1:34" ht="46.5" customHeight="1">
      <c r="A305" s="22" t="s">
        <v>694</v>
      </c>
      <c r="B305" s="23"/>
      <c r="C305" s="5" t="s">
        <v>533</v>
      </c>
      <c r="D305" s="5" t="s">
        <v>164</v>
      </c>
      <c r="E305" s="5" t="s">
        <v>695</v>
      </c>
      <c r="F305" s="5" t="s">
        <v>90</v>
      </c>
      <c r="G305" s="5" t="s">
        <v>170</v>
      </c>
      <c r="H305" s="5" t="s">
        <v>96</v>
      </c>
      <c r="I305" s="5" t="s">
        <v>34</v>
      </c>
      <c r="J305" s="7">
        <v>150</v>
      </c>
      <c r="K305" s="7">
        <f t="shared" si="10"/>
        <v>37.5</v>
      </c>
      <c r="L305" s="22" t="s">
        <v>27</v>
      </c>
      <c r="M305" s="22" t="s">
        <v>536</v>
      </c>
      <c r="N305" s="22" t="s">
        <v>29</v>
      </c>
      <c r="O305" s="22"/>
      <c r="P305" s="22"/>
      <c r="Q305" s="22"/>
      <c r="R305" s="22">
        <v>2</v>
      </c>
      <c r="S305" s="22"/>
      <c r="T305" s="22"/>
      <c r="U305" s="22">
        <v>3</v>
      </c>
      <c r="V305" s="22">
        <v>1</v>
      </c>
      <c r="W305" s="22">
        <v>2</v>
      </c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>
        <v>8</v>
      </c>
    </row>
    <row r="306" spans="1:34" ht="46.5" customHeight="1">
      <c r="A306" s="22" t="s">
        <v>694</v>
      </c>
      <c r="B306" s="23"/>
      <c r="C306" s="5" t="s">
        <v>533</v>
      </c>
      <c r="D306" s="5" t="s">
        <v>164</v>
      </c>
      <c r="E306" s="5" t="s">
        <v>695</v>
      </c>
      <c r="F306" s="5" t="s">
        <v>90</v>
      </c>
      <c r="G306" s="5" t="s">
        <v>170</v>
      </c>
      <c r="H306" s="5" t="s">
        <v>96</v>
      </c>
      <c r="I306" s="5" t="s">
        <v>34</v>
      </c>
      <c r="J306" s="7">
        <v>150</v>
      </c>
      <c r="K306" s="7">
        <f t="shared" si="10"/>
        <v>37.5</v>
      </c>
      <c r="L306" s="22" t="s">
        <v>27</v>
      </c>
      <c r="M306" s="22" t="s">
        <v>537</v>
      </c>
      <c r="N306" s="22" t="s">
        <v>29</v>
      </c>
      <c r="O306" s="22"/>
      <c r="P306" s="22">
        <v>4</v>
      </c>
      <c r="Q306" s="22">
        <v>8</v>
      </c>
      <c r="R306" s="22">
        <v>10</v>
      </c>
      <c r="S306" s="22">
        <v>10</v>
      </c>
      <c r="T306" s="22">
        <v>10</v>
      </c>
      <c r="U306" s="22">
        <v>10</v>
      </c>
      <c r="V306" s="22">
        <v>8</v>
      </c>
      <c r="W306" s="22">
        <v>7</v>
      </c>
      <c r="X306" s="22">
        <v>4</v>
      </c>
      <c r="Y306" s="22"/>
      <c r="Z306" s="22"/>
      <c r="AA306" s="22"/>
      <c r="AB306" s="22"/>
      <c r="AC306" s="22"/>
      <c r="AD306" s="22"/>
      <c r="AE306" s="22"/>
      <c r="AF306" s="22"/>
      <c r="AG306" s="22"/>
      <c r="AH306" s="22">
        <v>71</v>
      </c>
    </row>
    <row r="307" spans="1:34" ht="46.5" customHeight="1">
      <c r="A307" s="22" t="s">
        <v>696</v>
      </c>
      <c r="B307" s="23"/>
      <c r="C307" s="5" t="s">
        <v>533</v>
      </c>
      <c r="D307" s="5" t="s">
        <v>164</v>
      </c>
      <c r="E307" s="5" t="s">
        <v>697</v>
      </c>
      <c r="F307" s="5" t="s">
        <v>90</v>
      </c>
      <c r="G307" s="5" t="s">
        <v>180</v>
      </c>
      <c r="H307" s="5" t="s">
        <v>33</v>
      </c>
      <c r="I307" s="5" t="s">
        <v>34</v>
      </c>
      <c r="J307" s="7">
        <v>160</v>
      </c>
      <c r="K307" s="7">
        <f t="shared" si="10"/>
        <v>40</v>
      </c>
      <c r="L307" s="22" t="s">
        <v>27</v>
      </c>
      <c r="M307" s="22" t="s">
        <v>536</v>
      </c>
      <c r="N307" s="22" t="s">
        <v>29</v>
      </c>
      <c r="O307" s="22"/>
      <c r="P307" s="22"/>
      <c r="Q307" s="22">
        <v>5</v>
      </c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>
        <v>5</v>
      </c>
    </row>
    <row r="308" spans="1:34" ht="46.5" customHeight="1">
      <c r="A308" s="22" t="s">
        <v>696</v>
      </c>
      <c r="B308" s="23"/>
      <c r="C308" s="5" t="s">
        <v>533</v>
      </c>
      <c r="D308" s="5" t="s">
        <v>164</v>
      </c>
      <c r="E308" s="5" t="s">
        <v>697</v>
      </c>
      <c r="F308" s="5" t="s">
        <v>90</v>
      </c>
      <c r="G308" s="5" t="s">
        <v>180</v>
      </c>
      <c r="H308" s="5" t="s">
        <v>33</v>
      </c>
      <c r="I308" s="5" t="s">
        <v>34</v>
      </c>
      <c r="J308" s="7">
        <v>160</v>
      </c>
      <c r="K308" s="7">
        <f t="shared" si="10"/>
        <v>40</v>
      </c>
      <c r="L308" s="22" t="s">
        <v>27</v>
      </c>
      <c r="M308" s="22" t="s">
        <v>537</v>
      </c>
      <c r="N308" s="22" t="s">
        <v>29</v>
      </c>
      <c r="O308" s="22"/>
      <c r="P308" s="22">
        <v>4</v>
      </c>
      <c r="Q308" s="22">
        <v>12</v>
      </c>
      <c r="R308" s="22">
        <v>12</v>
      </c>
      <c r="S308" s="22">
        <v>12</v>
      </c>
      <c r="T308" s="22">
        <v>12</v>
      </c>
      <c r="U308" s="22">
        <v>12</v>
      </c>
      <c r="V308" s="22">
        <v>12</v>
      </c>
      <c r="W308" s="22">
        <v>12</v>
      </c>
      <c r="X308" s="22">
        <v>4</v>
      </c>
      <c r="Y308" s="22"/>
      <c r="Z308" s="22"/>
      <c r="AA308" s="22"/>
      <c r="AB308" s="22"/>
      <c r="AC308" s="22"/>
      <c r="AD308" s="22"/>
      <c r="AE308" s="22"/>
      <c r="AF308" s="22"/>
      <c r="AG308" s="22"/>
      <c r="AH308" s="22">
        <v>92</v>
      </c>
    </row>
    <row r="309" spans="1:34" ht="46.5" customHeight="1">
      <c r="A309" s="22" t="s">
        <v>698</v>
      </c>
      <c r="B309" s="23"/>
      <c r="C309" s="5" t="s">
        <v>533</v>
      </c>
      <c r="D309" s="5" t="s">
        <v>174</v>
      </c>
      <c r="E309" s="5" t="s">
        <v>699</v>
      </c>
      <c r="F309" s="5" t="s">
        <v>90</v>
      </c>
      <c r="G309" s="5" t="s">
        <v>170</v>
      </c>
      <c r="H309" s="5" t="s">
        <v>96</v>
      </c>
      <c r="I309" s="5" t="s">
        <v>34</v>
      </c>
      <c r="J309" s="7">
        <v>150</v>
      </c>
      <c r="K309" s="7">
        <f t="shared" si="10"/>
        <v>37.5</v>
      </c>
      <c r="L309" s="22" t="s">
        <v>27</v>
      </c>
      <c r="M309" s="22" t="s">
        <v>536</v>
      </c>
      <c r="N309" s="22" t="s">
        <v>29</v>
      </c>
      <c r="O309" s="22"/>
      <c r="P309" s="22"/>
      <c r="Q309" s="22">
        <v>2</v>
      </c>
      <c r="R309" s="22">
        <v>20</v>
      </c>
      <c r="S309" s="22">
        <v>2</v>
      </c>
      <c r="T309" s="22">
        <v>23</v>
      </c>
      <c r="U309" s="22">
        <v>2</v>
      </c>
      <c r="V309" s="22">
        <v>23</v>
      </c>
      <c r="W309" s="22">
        <v>7</v>
      </c>
      <c r="X309" s="22">
        <v>5</v>
      </c>
      <c r="Y309" s="22">
        <v>1</v>
      </c>
      <c r="Z309" s="22"/>
      <c r="AA309" s="22"/>
      <c r="AB309" s="22"/>
      <c r="AC309" s="22"/>
      <c r="AD309" s="22"/>
      <c r="AE309" s="22"/>
      <c r="AF309" s="22"/>
      <c r="AG309" s="22"/>
      <c r="AH309" s="22">
        <v>85</v>
      </c>
    </row>
    <row r="310" spans="1:34" ht="46.5" customHeight="1">
      <c r="A310" s="22" t="s">
        <v>698</v>
      </c>
      <c r="B310" s="23"/>
      <c r="C310" s="5" t="s">
        <v>533</v>
      </c>
      <c r="D310" s="5" t="s">
        <v>174</v>
      </c>
      <c r="E310" s="5" t="s">
        <v>699</v>
      </c>
      <c r="F310" s="5" t="s">
        <v>90</v>
      </c>
      <c r="G310" s="5" t="s">
        <v>170</v>
      </c>
      <c r="H310" s="5" t="s">
        <v>96</v>
      </c>
      <c r="I310" s="5" t="s">
        <v>34</v>
      </c>
      <c r="J310" s="7">
        <v>150</v>
      </c>
      <c r="K310" s="7">
        <f t="shared" si="10"/>
        <v>37.5</v>
      </c>
      <c r="L310" s="22" t="s">
        <v>27</v>
      </c>
      <c r="M310" s="22" t="s">
        <v>537</v>
      </c>
      <c r="N310" s="22" t="s">
        <v>29</v>
      </c>
      <c r="O310" s="22"/>
      <c r="P310" s="22"/>
      <c r="Q310" s="22">
        <v>7</v>
      </c>
      <c r="R310" s="22">
        <v>17</v>
      </c>
      <c r="S310" s="22">
        <v>9</v>
      </c>
      <c r="T310" s="22">
        <v>25</v>
      </c>
      <c r="U310" s="22">
        <v>15</v>
      </c>
      <c r="V310" s="22">
        <v>19</v>
      </c>
      <c r="W310" s="22">
        <v>9</v>
      </c>
      <c r="X310" s="22">
        <v>8</v>
      </c>
      <c r="Y310" s="22">
        <v>6</v>
      </c>
      <c r="Z310" s="22"/>
      <c r="AA310" s="22"/>
      <c r="AB310" s="22"/>
      <c r="AC310" s="22"/>
      <c r="AD310" s="22"/>
      <c r="AE310" s="22"/>
      <c r="AF310" s="22"/>
      <c r="AG310" s="22"/>
      <c r="AH310" s="22">
        <v>115</v>
      </c>
    </row>
    <row r="311" spans="1:34" ht="46.5" customHeight="1">
      <c r="A311" s="22" t="s">
        <v>700</v>
      </c>
      <c r="B311" s="23"/>
      <c r="C311" s="5" t="s">
        <v>533</v>
      </c>
      <c r="D311" s="5" t="s">
        <v>174</v>
      </c>
      <c r="E311" s="5" t="s">
        <v>701</v>
      </c>
      <c r="F311" s="5" t="s">
        <v>90</v>
      </c>
      <c r="G311" s="5" t="s">
        <v>180</v>
      </c>
      <c r="H311" s="5" t="s">
        <v>33</v>
      </c>
      <c r="I311" s="5" t="s">
        <v>34</v>
      </c>
      <c r="J311" s="7">
        <v>170</v>
      </c>
      <c r="K311" s="7">
        <f t="shared" si="10"/>
        <v>42.5</v>
      </c>
      <c r="L311" s="22" t="s">
        <v>27</v>
      </c>
      <c r="M311" s="22" t="s">
        <v>536</v>
      </c>
      <c r="N311" s="22" t="s">
        <v>29</v>
      </c>
      <c r="O311" s="22"/>
      <c r="P311" s="22"/>
      <c r="Q311" s="22">
        <v>1</v>
      </c>
      <c r="R311" s="22">
        <v>2</v>
      </c>
      <c r="S311" s="22">
        <v>1</v>
      </c>
      <c r="T311" s="22">
        <v>2</v>
      </c>
      <c r="U311" s="22">
        <v>1</v>
      </c>
      <c r="V311" s="22">
        <v>2</v>
      </c>
      <c r="W311" s="22">
        <v>1</v>
      </c>
      <c r="X311" s="22">
        <v>2</v>
      </c>
      <c r="Y311" s="22"/>
      <c r="Z311" s="22"/>
      <c r="AA311" s="22"/>
      <c r="AB311" s="22"/>
      <c r="AC311" s="22"/>
      <c r="AD311" s="22"/>
      <c r="AE311" s="22"/>
      <c r="AF311" s="22"/>
      <c r="AG311" s="22"/>
      <c r="AH311" s="22">
        <v>12</v>
      </c>
    </row>
    <row r="312" spans="1:34" ht="46.5" customHeight="1">
      <c r="A312" s="22" t="s">
        <v>700</v>
      </c>
      <c r="B312" s="23"/>
      <c r="C312" s="5" t="s">
        <v>533</v>
      </c>
      <c r="D312" s="5" t="s">
        <v>174</v>
      </c>
      <c r="E312" s="5" t="s">
        <v>701</v>
      </c>
      <c r="F312" s="5" t="s">
        <v>90</v>
      </c>
      <c r="G312" s="5" t="s">
        <v>180</v>
      </c>
      <c r="H312" s="5" t="s">
        <v>33</v>
      </c>
      <c r="I312" s="5" t="s">
        <v>34</v>
      </c>
      <c r="J312" s="7">
        <v>170</v>
      </c>
      <c r="K312" s="7">
        <f t="shared" si="10"/>
        <v>42.5</v>
      </c>
      <c r="L312" s="22" t="s">
        <v>27</v>
      </c>
      <c r="M312" s="22" t="s">
        <v>537</v>
      </c>
      <c r="N312" s="22" t="s">
        <v>29</v>
      </c>
      <c r="O312" s="22"/>
      <c r="P312" s="22"/>
      <c r="Q312" s="22">
        <v>1</v>
      </c>
      <c r="R312" s="22">
        <v>1</v>
      </c>
      <c r="S312" s="22">
        <v>2</v>
      </c>
      <c r="T312" s="22">
        <v>2</v>
      </c>
      <c r="U312" s="22">
        <v>2</v>
      </c>
      <c r="V312" s="22">
        <v>2</v>
      </c>
      <c r="W312" s="22">
        <v>1</v>
      </c>
      <c r="X312" s="22">
        <v>1</v>
      </c>
      <c r="Y312" s="22"/>
      <c r="Z312" s="22"/>
      <c r="AA312" s="22"/>
      <c r="AB312" s="22"/>
      <c r="AC312" s="22"/>
      <c r="AD312" s="22"/>
      <c r="AE312" s="22"/>
      <c r="AF312" s="22"/>
      <c r="AG312" s="22"/>
      <c r="AH312" s="22">
        <v>12</v>
      </c>
    </row>
    <row r="313" spans="1:34" ht="46.5" customHeight="1">
      <c r="A313" s="22" t="s">
        <v>702</v>
      </c>
      <c r="B313" s="23"/>
      <c r="C313" s="5" t="s">
        <v>533</v>
      </c>
      <c r="D313" s="5" t="s">
        <v>174</v>
      </c>
      <c r="E313" s="5" t="s">
        <v>703</v>
      </c>
      <c r="F313" s="5" t="s">
        <v>90</v>
      </c>
      <c r="G313" s="5" t="s">
        <v>170</v>
      </c>
      <c r="H313" s="5" t="s">
        <v>96</v>
      </c>
      <c r="I313" s="5" t="s">
        <v>34</v>
      </c>
      <c r="J313" s="7">
        <v>150</v>
      </c>
      <c r="K313" s="7">
        <f t="shared" si="10"/>
        <v>37.5</v>
      </c>
      <c r="L313" s="22" t="s">
        <v>27</v>
      </c>
      <c r="M313" s="22" t="s">
        <v>536</v>
      </c>
      <c r="N313" s="22" t="s">
        <v>29</v>
      </c>
      <c r="O313" s="22">
        <v>2</v>
      </c>
      <c r="P313" s="22"/>
      <c r="Q313" s="22">
        <v>2</v>
      </c>
      <c r="R313" s="22"/>
      <c r="S313" s="22"/>
      <c r="T313" s="22"/>
      <c r="U313" s="22"/>
      <c r="V313" s="22">
        <v>2</v>
      </c>
      <c r="W313" s="22">
        <v>1</v>
      </c>
      <c r="X313" s="22">
        <v>2</v>
      </c>
      <c r="Y313" s="22"/>
      <c r="Z313" s="22">
        <v>3</v>
      </c>
      <c r="AA313" s="22"/>
      <c r="AB313" s="22"/>
      <c r="AC313" s="22"/>
      <c r="AD313" s="22"/>
      <c r="AE313" s="22"/>
      <c r="AF313" s="22"/>
      <c r="AG313" s="22"/>
      <c r="AH313" s="22">
        <v>12</v>
      </c>
    </row>
    <row r="314" spans="1:34" ht="46.5" customHeight="1">
      <c r="A314" s="22" t="s">
        <v>702</v>
      </c>
      <c r="B314" s="23"/>
      <c r="C314" s="5" t="s">
        <v>533</v>
      </c>
      <c r="D314" s="5" t="s">
        <v>174</v>
      </c>
      <c r="E314" s="5" t="s">
        <v>703</v>
      </c>
      <c r="F314" s="5" t="s">
        <v>90</v>
      </c>
      <c r="G314" s="5" t="s">
        <v>170</v>
      </c>
      <c r="H314" s="5" t="s">
        <v>96</v>
      </c>
      <c r="I314" s="5" t="s">
        <v>34</v>
      </c>
      <c r="J314" s="7">
        <v>150</v>
      </c>
      <c r="K314" s="7">
        <f t="shared" si="10"/>
        <v>37.5</v>
      </c>
      <c r="L314" s="22" t="s">
        <v>27</v>
      </c>
      <c r="M314" s="22" t="s">
        <v>537</v>
      </c>
      <c r="N314" s="22" t="s">
        <v>29</v>
      </c>
      <c r="O314" s="22">
        <v>2</v>
      </c>
      <c r="P314" s="22">
        <v>4</v>
      </c>
      <c r="Q314" s="22">
        <v>21</v>
      </c>
      <c r="R314" s="22">
        <v>28</v>
      </c>
      <c r="S314" s="22">
        <v>19</v>
      </c>
      <c r="T314" s="22">
        <v>30</v>
      </c>
      <c r="U314" s="22">
        <v>17</v>
      </c>
      <c r="V314" s="22">
        <v>17</v>
      </c>
      <c r="W314" s="22">
        <v>4</v>
      </c>
      <c r="X314" s="22">
        <v>5</v>
      </c>
      <c r="Y314" s="22">
        <v>1</v>
      </c>
      <c r="Z314" s="22"/>
      <c r="AA314" s="22"/>
      <c r="AB314" s="22"/>
      <c r="AC314" s="22"/>
      <c r="AD314" s="22"/>
      <c r="AE314" s="22"/>
      <c r="AF314" s="22"/>
      <c r="AG314" s="22"/>
      <c r="AH314" s="22">
        <v>148</v>
      </c>
    </row>
    <row r="315" spans="1:34" ht="46.5" customHeight="1">
      <c r="A315" s="22" t="s">
        <v>704</v>
      </c>
      <c r="B315" s="23"/>
      <c r="C315" s="5" t="s">
        <v>533</v>
      </c>
      <c r="D315" s="5" t="s">
        <v>705</v>
      </c>
      <c r="E315" s="5" t="s">
        <v>83</v>
      </c>
      <c r="F315" s="5" t="s">
        <v>90</v>
      </c>
      <c r="G315" s="5" t="s">
        <v>180</v>
      </c>
      <c r="H315" s="5" t="s">
        <v>33</v>
      </c>
      <c r="I315" s="5" t="s">
        <v>34</v>
      </c>
      <c r="J315" s="7">
        <v>150</v>
      </c>
      <c r="K315" s="7">
        <f t="shared" si="10"/>
        <v>37.5</v>
      </c>
      <c r="L315" s="22" t="s">
        <v>27</v>
      </c>
      <c r="M315" s="22" t="s">
        <v>536</v>
      </c>
      <c r="N315" s="22" t="s">
        <v>29</v>
      </c>
      <c r="O315" s="22"/>
      <c r="P315" s="22"/>
      <c r="Q315" s="22"/>
      <c r="R315" s="22"/>
      <c r="S315" s="22"/>
      <c r="T315" s="22"/>
      <c r="U315" s="22"/>
      <c r="V315" s="22">
        <v>1</v>
      </c>
      <c r="W315" s="22"/>
      <c r="X315" s="22">
        <v>1</v>
      </c>
      <c r="Y315" s="22"/>
      <c r="Z315" s="22"/>
      <c r="AA315" s="22"/>
      <c r="AB315" s="22"/>
      <c r="AC315" s="22"/>
      <c r="AD315" s="22"/>
      <c r="AE315" s="22"/>
      <c r="AF315" s="22"/>
      <c r="AG315" s="22"/>
      <c r="AH315" s="22">
        <v>2</v>
      </c>
    </row>
    <row r="316" spans="1:34" ht="46.5" customHeight="1">
      <c r="A316" s="22" t="s">
        <v>706</v>
      </c>
      <c r="B316" s="23"/>
      <c r="C316" s="5" t="s">
        <v>533</v>
      </c>
      <c r="D316" s="5" t="s">
        <v>705</v>
      </c>
      <c r="E316" s="5" t="s">
        <v>707</v>
      </c>
      <c r="F316" s="5" t="s">
        <v>90</v>
      </c>
      <c r="G316" s="5" t="s">
        <v>180</v>
      </c>
      <c r="H316" s="5" t="s">
        <v>33</v>
      </c>
      <c r="I316" s="5" t="s">
        <v>34</v>
      </c>
      <c r="J316" s="7">
        <v>150</v>
      </c>
      <c r="K316" s="7">
        <f t="shared" si="10"/>
        <v>37.5</v>
      </c>
      <c r="L316" s="22" t="s">
        <v>27</v>
      </c>
      <c r="M316" s="22" t="s">
        <v>536</v>
      </c>
      <c r="N316" s="22" t="s">
        <v>29</v>
      </c>
      <c r="O316" s="22"/>
      <c r="P316" s="22"/>
      <c r="Q316" s="22"/>
      <c r="R316" s="22">
        <v>5</v>
      </c>
      <c r="S316" s="22"/>
      <c r="T316" s="22">
        <v>10</v>
      </c>
      <c r="U316" s="22"/>
      <c r="V316" s="22">
        <v>5</v>
      </c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>
        <v>20</v>
      </c>
    </row>
    <row r="317" spans="1:34" ht="46.5" customHeight="1">
      <c r="A317" s="22" t="s">
        <v>708</v>
      </c>
      <c r="B317" s="23"/>
      <c r="C317" s="5" t="s">
        <v>533</v>
      </c>
      <c r="D317" s="5" t="s">
        <v>709</v>
      </c>
      <c r="E317" s="5" t="s">
        <v>710</v>
      </c>
      <c r="F317" s="5" t="s">
        <v>90</v>
      </c>
      <c r="G317" s="5" t="s">
        <v>245</v>
      </c>
      <c r="H317" s="5" t="s">
        <v>96</v>
      </c>
      <c r="I317" s="5" t="s">
        <v>34</v>
      </c>
      <c r="J317" s="7">
        <v>150</v>
      </c>
      <c r="K317" s="7">
        <f t="shared" si="10"/>
        <v>37.5</v>
      </c>
      <c r="L317" s="22" t="s">
        <v>27</v>
      </c>
      <c r="M317" s="22" t="s">
        <v>536</v>
      </c>
      <c r="N317" s="22" t="s">
        <v>29</v>
      </c>
      <c r="O317" s="22"/>
      <c r="P317" s="22"/>
      <c r="Q317" s="22">
        <v>1</v>
      </c>
      <c r="R317" s="22"/>
      <c r="S317" s="22">
        <v>1</v>
      </c>
      <c r="T317" s="22">
        <v>2</v>
      </c>
      <c r="U317" s="22">
        <v>1</v>
      </c>
      <c r="V317" s="22">
        <v>2</v>
      </c>
      <c r="W317" s="22">
        <v>1</v>
      </c>
      <c r="X317" s="22">
        <v>1</v>
      </c>
      <c r="Y317" s="22"/>
      <c r="Z317" s="22"/>
      <c r="AA317" s="22"/>
      <c r="AB317" s="22"/>
      <c r="AC317" s="22"/>
      <c r="AD317" s="22"/>
      <c r="AE317" s="22"/>
      <c r="AF317" s="22"/>
      <c r="AG317" s="22"/>
      <c r="AH317" s="22">
        <v>9</v>
      </c>
    </row>
    <row r="318" spans="1:34" ht="46.5" customHeight="1">
      <c r="A318" s="22" t="s">
        <v>711</v>
      </c>
      <c r="B318" s="23"/>
      <c r="C318" s="5" t="s">
        <v>533</v>
      </c>
      <c r="D318" s="5" t="s">
        <v>709</v>
      </c>
      <c r="E318" s="5" t="s">
        <v>712</v>
      </c>
      <c r="F318" s="5" t="s">
        <v>90</v>
      </c>
      <c r="G318" s="5" t="s">
        <v>245</v>
      </c>
      <c r="H318" s="5" t="s">
        <v>96</v>
      </c>
      <c r="I318" s="5" t="s">
        <v>34</v>
      </c>
      <c r="J318" s="7">
        <v>170</v>
      </c>
      <c r="K318" s="7">
        <f t="shared" si="10"/>
        <v>42.5</v>
      </c>
      <c r="L318" s="22" t="s">
        <v>27</v>
      </c>
      <c r="M318" s="22" t="s">
        <v>536</v>
      </c>
      <c r="N318" s="22" t="s">
        <v>29</v>
      </c>
      <c r="O318" s="22"/>
      <c r="P318" s="22"/>
      <c r="Q318" s="22">
        <v>1</v>
      </c>
      <c r="R318" s="22"/>
      <c r="S318" s="22"/>
      <c r="T318" s="22">
        <v>1</v>
      </c>
      <c r="U318" s="22">
        <v>1</v>
      </c>
      <c r="V318" s="22">
        <v>2</v>
      </c>
      <c r="W318" s="22">
        <v>1</v>
      </c>
      <c r="X318" s="22">
        <v>1</v>
      </c>
      <c r="Y318" s="22"/>
      <c r="Z318" s="22"/>
      <c r="AA318" s="22"/>
      <c r="AB318" s="22"/>
      <c r="AC318" s="22"/>
      <c r="AD318" s="22"/>
      <c r="AE318" s="22"/>
      <c r="AF318" s="22"/>
      <c r="AG318" s="22"/>
      <c r="AH318" s="22">
        <v>7</v>
      </c>
    </row>
    <row r="319" spans="1:34" ht="46.5" customHeight="1">
      <c r="A319" s="22" t="s">
        <v>713</v>
      </c>
      <c r="B319" s="23"/>
      <c r="C319" s="5" t="s">
        <v>533</v>
      </c>
      <c r="D319" s="5" t="s">
        <v>714</v>
      </c>
      <c r="E319" s="5" t="s">
        <v>715</v>
      </c>
      <c r="F319" s="5" t="s">
        <v>104</v>
      </c>
      <c r="G319" s="5" t="s">
        <v>180</v>
      </c>
      <c r="H319" s="5" t="s">
        <v>79</v>
      </c>
      <c r="I319" s="5">
        <v>0</v>
      </c>
      <c r="J319" s="7">
        <v>160</v>
      </c>
      <c r="K319" s="7">
        <f t="shared" si="10"/>
        <v>40</v>
      </c>
      <c r="L319" s="22" t="s">
        <v>27</v>
      </c>
      <c r="M319" s="22" t="s">
        <v>536</v>
      </c>
      <c r="N319" s="22" t="s">
        <v>29</v>
      </c>
      <c r="O319" s="22">
        <v>2</v>
      </c>
      <c r="P319" s="22">
        <v>1</v>
      </c>
      <c r="Q319" s="22">
        <v>7</v>
      </c>
      <c r="R319" s="22">
        <v>9</v>
      </c>
      <c r="S319" s="22">
        <v>6</v>
      </c>
      <c r="T319" s="22">
        <v>8</v>
      </c>
      <c r="U319" s="22">
        <v>4</v>
      </c>
      <c r="V319" s="22">
        <v>4</v>
      </c>
      <c r="W319" s="22">
        <v>2</v>
      </c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>
        <v>43</v>
      </c>
    </row>
    <row r="320" spans="1:34" ht="46.5" customHeight="1">
      <c r="A320" s="22" t="s">
        <v>716</v>
      </c>
      <c r="B320" s="23"/>
      <c r="C320" s="5" t="s">
        <v>533</v>
      </c>
      <c r="D320" s="5" t="s">
        <v>717</v>
      </c>
      <c r="E320" s="5" t="s">
        <v>718</v>
      </c>
      <c r="F320" s="5" t="s">
        <v>90</v>
      </c>
      <c r="G320" s="5" t="s">
        <v>170</v>
      </c>
      <c r="H320" s="5" t="s">
        <v>199</v>
      </c>
      <c r="I320" s="5" t="s">
        <v>34</v>
      </c>
      <c r="J320" s="7">
        <v>150</v>
      </c>
      <c r="K320" s="7">
        <f t="shared" si="10"/>
        <v>37.5</v>
      </c>
      <c r="L320" s="22" t="s">
        <v>27</v>
      </c>
      <c r="M320" s="22" t="s">
        <v>536</v>
      </c>
      <c r="N320" s="22" t="s">
        <v>29</v>
      </c>
      <c r="O320" s="22"/>
      <c r="P320" s="22">
        <v>2</v>
      </c>
      <c r="Q320" s="22">
        <v>3</v>
      </c>
      <c r="R320" s="22">
        <v>8</v>
      </c>
      <c r="S320" s="22">
        <v>8</v>
      </c>
      <c r="T320" s="22">
        <v>4</v>
      </c>
      <c r="U320" s="22">
        <v>6</v>
      </c>
      <c r="V320" s="22">
        <v>12</v>
      </c>
      <c r="W320" s="22">
        <v>1</v>
      </c>
      <c r="X320" s="22">
        <v>11</v>
      </c>
      <c r="Y320" s="22">
        <v>8</v>
      </c>
      <c r="Z320" s="22">
        <v>9</v>
      </c>
      <c r="AA320" s="22"/>
      <c r="AB320" s="22"/>
      <c r="AC320" s="22"/>
      <c r="AD320" s="22"/>
      <c r="AE320" s="22"/>
      <c r="AF320" s="22"/>
      <c r="AG320" s="22"/>
      <c r="AH320" s="22">
        <v>72</v>
      </c>
    </row>
    <row r="321" spans="1:34" ht="46.5" customHeight="1">
      <c r="A321" s="22" t="s">
        <v>719</v>
      </c>
      <c r="B321" s="23"/>
      <c r="C321" s="5" t="s">
        <v>533</v>
      </c>
      <c r="D321" s="5" t="s">
        <v>717</v>
      </c>
      <c r="E321" s="5" t="s">
        <v>222</v>
      </c>
      <c r="F321" s="5" t="s">
        <v>90</v>
      </c>
      <c r="G321" s="5" t="s">
        <v>170</v>
      </c>
      <c r="H321" s="5" t="s">
        <v>199</v>
      </c>
      <c r="I321" s="5" t="s">
        <v>34</v>
      </c>
      <c r="J321" s="7">
        <v>150</v>
      </c>
      <c r="K321" s="7">
        <f t="shared" si="10"/>
        <v>37.5</v>
      </c>
      <c r="L321" s="22" t="s">
        <v>27</v>
      </c>
      <c r="M321" s="22" t="s">
        <v>537</v>
      </c>
      <c r="N321" s="22" t="s">
        <v>29</v>
      </c>
      <c r="O321" s="22"/>
      <c r="P321" s="22"/>
      <c r="Q321" s="22">
        <v>49</v>
      </c>
      <c r="R321" s="22">
        <v>62</v>
      </c>
      <c r="S321" s="22">
        <v>50</v>
      </c>
      <c r="T321" s="22">
        <v>62</v>
      </c>
      <c r="U321" s="22">
        <v>47</v>
      </c>
      <c r="V321" s="22">
        <v>21</v>
      </c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>
        <v>291</v>
      </c>
    </row>
    <row r="322" spans="1:34" ht="46.5" customHeight="1">
      <c r="A322" s="22" t="s">
        <v>720</v>
      </c>
      <c r="B322" s="23"/>
      <c r="C322" s="5" t="s">
        <v>533</v>
      </c>
      <c r="D322" s="5" t="s">
        <v>717</v>
      </c>
      <c r="E322" s="5" t="s">
        <v>721</v>
      </c>
      <c r="F322" s="5" t="s">
        <v>90</v>
      </c>
      <c r="G322" s="5" t="s">
        <v>170</v>
      </c>
      <c r="H322" s="5" t="s">
        <v>62</v>
      </c>
      <c r="I322" s="5" t="s">
        <v>34</v>
      </c>
      <c r="J322" s="7">
        <v>170</v>
      </c>
      <c r="K322" s="7">
        <f t="shared" si="10"/>
        <v>42.5</v>
      </c>
      <c r="L322" s="22" t="s">
        <v>27</v>
      </c>
      <c r="M322" s="22" t="s">
        <v>537</v>
      </c>
      <c r="N322" s="22" t="s">
        <v>29</v>
      </c>
      <c r="O322" s="22"/>
      <c r="P322" s="22"/>
      <c r="Q322" s="22"/>
      <c r="R322" s="22"/>
      <c r="S322" s="22"/>
      <c r="T322" s="22"/>
      <c r="U322" s="22">
        <v>2</v>
      </c>
      <c r="V322" s="22">
        <v>1</v>
      </c>
      <c r="W322" s="22">
        <v>2</v>
      </c>
      <c r="X322" s="22"/>
      <c r="Y322" s="22">
        <v>1</v>
      </c>
      <c r="Z322" s="22"/>
      <c r="AA322" s="22"/>
      <c r="AB322" s="22"/>
      <c r="AC322" s="22"/>
      <c r="AD322" s="22"/>
      <c r="AE322" s="22"/>
      <c r="AF322" s="22"/>
      <c r="AG322" s="22"/>
      <c r="AH322" s="22">
        <v>6</v>
      </c>
    </row>
    <row r="323" spans="1:34" ht="46.5" customHeight="1">
      <c r="A323" s="22" t="s">
        <v>722</v>
      </c>
      <c r="B323" s="23"/>
      <c r="C323" s="5" t="s">
        <v>533</v>
      </c>
      <c r="D323" s="5" t="s">
        <v>723</v>
      </c>
      <c r="E323" s="5" t="s">
        <v>724</v>
      </c>
      <c r="F323" s="5" t="s">
        <v>90</v>
      </c>
      <c r="G323" s="5" t="s">
        <v>170</v>
      </c>
      <c r="H323" s="5" t="s">
        <v>70</v>
      </c>
      <c r="I323" s="5" t="s">
        <v>34</v>
      </c>
      <c r="J323" s="7">
        <v>180</v>
      </c>
      <c r="K323" s="7">
        <f t="shared" si="10"/>
        <v>45</v>
      </c>
      <c r="L323" s="22" t="s">
        <v>27</v>
      </c>
      <c r="M323" s="22" t="s">
        <v>537</v>
      </c>
      <c r="N323" s="22" t="s">
        <v>29</v>
      </c>
      <c r="O323" s="22"/>
      <c r="P323" s="22"/>
      <c r="Q323" s="22"/>
      <c r="R323" s="22"/>
      <c r="S323" s="22"/>
      <c r="T323" s="22"/>
      <c r="U323" s="22"/>
      <c r="V323" s="22"/>
      <c r="W323" s="22">
        <v>1</v>
      </c>
      <c r="X323" s="22">
        <v>1</v>
      </c>
      <c r="Y323" s="22">
        <v>1</v>
      </c>
      <c r="Z323" s="22"/>
      <c r="AA323" s="22"/>
      <c r="AB323" s="22"/>
      <c r="AC323" s="22"/>
      <c r="AD323" s="22"/>
      <c r="AE323" s="22"/>
      <c r="AF323" s="22"/>
      <c r="AG323" s="22"/>
      <c r="AH323" s="22">
        <v>3</v>
      </c>
    </row>
    <row r="324" spans="1:34" ht="46.5" customHeight="1">
      <c r="A324" s="22" t="s">
        <v>725</v>
      </c>
      <c r="B324" s="23"/>
      <c r="C324" s="5" t="s">
        <v>533</v>
      </c>
      <c r="D324" s="5" t="s">
        <v>723</v>
      </c>
      <c r="E324" s="5" t="s">
        <v>726</v>
      </c>
      <c r="F324" s="5" t="s">
        <v>90</v>
      </c>
      <c r="G324" s="5" t="s">
        <v>170</v>
      </c>
      <c r="H324" s="5" t="s">
        <v>70</v>
      </c>
      <c r="I324" s="5" t="s">
        <v>34</v>
      </c>
      <c r="J324" s="7">
        <v>180</v>
      </c>
      <c r="K324" s="7">
        <f t="shared" si="10"/>
        <v>45</v>
      </c>
      <c r="L324" s="22" t="s">
        <v>27</v>
      </c>
      <c r="M324" s="22" t="s">
        <v>536</v>
      </c>
      <c r="N324" s="22" t="s">
        <v>29</v>
      </c>
      <c r="O324" s="22"/>
      <c r="P324" s="22">
        <v>3</v>
      </c>
      <c r="Q324" s="22"/>
      <c r="R324" s="22">
        <v>6</v>
      </c>
      <c r="S324" s="22"/>
      <c r="T324" s="22">
        <v>3</v>
      </c>
      <c r="U324" s="22"/>
      <c r="V324" s="22">
        <v>7</v>
      </c>
      <c r="W324" s="22">
        <v>1</v>
      </c>
      <c r="X324" s="22">
        <v>8</v>
      </c>
      <c r="Y324" s="22">
        <v>2</v>
      </c>
      <c r="Z324" s="22"/>
      <c r="AA324" s="22"/>
      <c r="AB324" s="22"/>
      <c r="AC324" s="22"/>
      <c r="AD324" s="22"/>
      <c r="AE324" s="22"/>
      <c r="AF324" s="22"/>
      <c r="AG324" s="22"/>
      <c r="AH324" s="22">
        <v>30</v>
      </c>
    </row>
    <row r="325" spans="1:34" ht="46.5" customHeight="1">
      <c r="A325" s="22" t="s">
        <v>727</v>
      </c>
      <c r="B325" s="23"/>
      <c r="C325" s="5" t="s">
        <v>533</v>
      </c>
      <c r="D325" s="5" t="s">
        <v>723</v>
      </c>
      <c r="E325" s="5" t="s">
        <v>728</v>
      </c>
      <c r="F325" s="5" t="s">
        <v>90</v>
      </c>
      <c r="G325" s="5" t="s">
        <v>170</v>
      </c>
      <c r="H325" s="5" t="s">
        <v>70</v>
      </c>
      <c r="I325" s="5" t="s">
        <v>34</v>
      </c>
      <c r="J325" s="7">
        <v>180</v>
      </c>
      <c r="K325" s="7">
        <f t="shared" si="10"/>
        <v>45</v>
      </c>
      <c r="L325" s="22" t="s">
        <v>27</v>
      </c>
      <c r="M325" s="22" t="s">
        <v>536</v>
      </c>
      <c r="N325" s="22" t="s">
        <v>29</v>
      </c>
      <c r="O325" s="22"/>
      <c r="P325" s="22"/>
      <c r="Q325" s="22"/>
      <c r="R325" s="22"/>
      <c r="S325" s="22"/>
      <c r="T325" s="22"/>
      <c r="U325" s="22">
        <v>1</v>
      </c>
      <c r="V325" s="22"/>
      <c r="W325" s="22">
        <v>1</v>
      </c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>
        <v>2</v>
      </c>
    </row>
    <row r="326" spans="1:34" ht="46.5" customHeight="1">
      <c r="A326" s="22" t="s">
        <v>727</v>
      </c>
      <c r="B326" s="23"/>
      <c r="C326" s="5" t="s">
        <v>533</v>
      </c>
      <c r="D326" s="5" t="s">
        <v>723</v>
      </c>
      <c r="E326" s="5" t="s">
        <v>728</v>
      </c>
      <c r="F326" s="5" t="s">
        <v>90</v>
      </c>
      <c r="G326" s="5" t="s">
        <v>170</v>
      </c>
      <c r="H326" s="5" t="s">
        <v>70</v>
      </c>
      <c r="I326" s="5" t="s">
        <v>34</v>
      </c>
      <c r="J326" s="7">
        <v>180</v>
      </c>
      <c r="K326" s="7">
        <f t="shared" si="10"/>
        <v>45</v>
      </c>
      <c r="L326" s="22" t="s">
        <v>27</v>
      </c>
      <c r="M326" s="22" t="s">
        <v>537</v>
      </c>
      <c r="N326" s="22" t="s">
        <v>29</v>
      </c>
      <c r="O326" s="22"/>
      <c r="P326" s="22"/>
      <c r="Q326" s="22"/>
      <c r="R326" s="22">
        <v>1</v>
      </c>
      <c r="S326" s="22"/>
      <c r="T326" s="22"/>
      <c r="U326" s="22">
        <v>1</v>
      </c>
      <c r="V326" s="22"/>
      <c r="W326" s="22">
        <v>1</v>
      </c>
      <c r="X326" s="22">
        <v>1</v>
      </c>
      <c r="Y326" s="22"/>
      <c r="Z326" s="22"/>
      <c r="AA326" s="22"/>
      <c r="AB326" s="22"/>
      <c r="AC326" s="22"/>
      <c r="AD326" s="22"/>
      <c r="AE326" s="22"/>
      <c r="AF326" s="22"/>
      <c r="AG326" s="22"/>
      <c r="AH326" s="22">
        <v>4</v>
      </c>
    </row>
    <row r="327" spans="1:34" ht="46.5" customHeight="1">
      <c r="A327" s="22" t="s">
        <v>729</v>
      </c>
      <c r="B327" s="23"/>
      <c r="C327" s="5" t="s">
        <v>533</v>
      </c>
      <c r="D327" s="5" t="s">
        <v>228</v>
      </c>
      <c r="E327" s="5" t="s">
        <v>730</v>
      </c>
      <c r="F327" s="5" t="s">
        <v>90</v>
      </c>
      <c r="G327" s="5" t="s">
        <v>180</v>
      </c>
      <c r="H327" s="5" t="s">
        <v>33</v>
      </c>
      <c r="I327" s="5" t="s">
        <v>34</v>
      </c>
      <c r="J327" s="7">
        <v>260</v>
      </c>
      <c r="K327" s="7">
        <f t="shared" si="10"/>
        <v>65</v>
      </c>
      <c r="L327" s="22" t="s">
        <v>27</v>
      </c>
      <c r="M327" s="22" t="s">
        <v>536</v>
      </c>
      <c r="N327" s="22" t="s">
        <v>29</v>
      </c>
      <c r="O327" s="22"/>
      <c r="P327" s="22"/>
      <c r="Q327" s="22">
        <v>1</v>
      </c>
      <c r="R327" s="22">
        <v>2</v>
      </c>
      <c r="S327" s="22">
        <v>1</v>
      </c>
      <c r="T327" s="22">
        <v>2</v>
      </c>
      <c r="U327" s="22">
        <v>1</v>
      </c>
      <c r="V327" s="22">
        <v>2</v>
      </c>
      <c r="W327" s="22">
        <v>1</v>
      </c>
      <c r="X327" s="22">
        <v>2</v>
      </c>
      <c r="Y327" s="22"/>
      <c r="Z327" s="22"/>
      <c r="AA327" s="22"/>
      <c r="AB327" s="22"/>
      <c r="AC327" s="22"/>
      <c r="AD327" s="22"/>
      <c r="AE327" s="22"/>
      <c r="AF327" s="22"/>
      <c r="AG327" s="22"/>
      <c r="AH327" s="22">
        <v>12</v>
      </c>
    </row>
    <row r="328" spans="1:34" ht="46.5" customHeight="1">
      <c r="A328" s="22" t="s">
        <v>729</v>
      </c>
      <c r="B328" s="23"/>
      <c r="C328" s="5" t="s">
        <v>533</v>
      </c>
      <c r="D328" s="5" t="s">
        <v>228</v>
      </c>
      <c r="E328" s="5" t="s">
        <v>730</v>
      </c>
      <c r="F328" s="5" t="s">
        <v>90</v>
      </c>
      <c r="G328" s="5" t="s">
        <v>180</v>
      </c>
      <c r="H328" s="5" t="s">
        <v>33</v>
      </c>
      <c r="I328" s="5" t="s">
        <v>34</v>
      </c>
      <c r="J328" s="7">
        <v>260</v>
      </c>
      <c r="K328" s="7">
        <f t="shared" si="10"/>
        <v>65</v>
      </c>
      <c r="L328" s="22" t="s">
        <v>27</v>
      </c>
      <c r="M328" s="22" t="s">
        <v>537</v>
      </c>
      <c r="N328" s="22" t="s">
        <v>29</v>
      </c>
      <c r="O328" s="22"/>
      <c r="P328" s="22"/>
      <c r="Q328" s="22">
        <v>2</v>
      </c>
      <c r="R328" s="22">
        <v>3</v>
      </c>
      <c r="S328" s="22">
        <v>2</v>
      </c>
      <c r="T328" s="22">
        <v>4</v>
      </c>
      <c r="U328" s="22">
        <v>2</v>
      </c>
      <c r="V328" s="22">
        <v>3</v>
      </c>
      <c r="W328" s="22">
        <v>1</v>
      </c>
      <c r="X328" s="22">
        <v>1</v>
      </c>
      <c r="Y328" s="22"/>
      <c r="Z328" s="22"/>
      <c r="AA328" s="22"/>
      <c r="AB328" s="22"/>
      <c r="AC328" s="22"/>
      <c r="AD328" s="22"/>
      <c r="AE328" s="22"/>
      <c r="AF328" s="22"/>
      <c r="AG328" s="22"/>
      <c r="AH328" s="22">
        <v>18</v>
      </c>
    </row>
    <row r="329" spans="1:34" ht="46.5" customHeight="1">
      <c r="A329" s="22" t="s">
        <v>731</v>
      </c>
      <c r="B329" s="23"/>
      <c r="C329" s="5" t="s">
        <v>533</v>
      </c>
      <c r="D329" s="5" t="s">
        <v>228</v>
      </c>
      <c r="E329" s="5" t="s">
        <v>732</v>
      </c>
      <c r="F329" s="5" t="s">
        <v>90</v>
      </c>
      <c r="G329" s="5" t="s">
        <v>180</v>
      </c>
      <c r="H329" s="5" t="s">
        <v>33</v>
      </c>
      <c r="I329" s="5" t="s">
        <v>34</v>
      </c>
      <c r="J329" s="7">
        <v>260</v>
      </c>
      <c r="K329" s="7">
        <f t="shared" si="10"/>
        <v>65</v>
      </c>
      <c r="L329" s="22" t="s">
        <v>27</v>
      </c>
      <c r="M329" s="22" t="s">
        <v>536</v>
      </c>
      <c r="N329" s="22" t="s">
        <v>29</v>
      </c>
      <c r="O329" s="22"/>
      <c r="P329" s="22"/>
      <c r="Q329" s="22">
        <v>1</v>
      </c>
      <c r="R329" s="22">
        <v>12</v>
      </c>
      <c r="S329" s="22">
        <v>1</v>
      </c>
      <c r="T329" s="22">
        <v>17</v>
      </c>
      <c r="U329" s="22">
        <v>1</v>
      </c>
      <c r="V329" s="22">
        <v>12</v>
      </c>
      <c r="W329" s="22">
        <v>6</v>
      </c>
      <c r="X329" s="22">
        <v>2</v>
      </c>
      <c r="Y329" s="22"/>
      <c r="Z329" s="22"/>
      <c r="AA329" s="22"/>
      <c r="AB329" s="22"/>
      <c r="AC329" s="22"/>
      <c r="AD329" s="22"/>
      <c r="AE329" s="22"/>
      <c r="AF329" s="22"/>
      <c r="AG329" s="22"/>
      <c r="AH329" s="22">
        <v>52</v>
      </c>
    </row>
    <row r="330" spans="1:34" ht="46.5" customHeight="1">
      <c r="A330" s="22" t="s">
        <v>733</v>
      </c>
      <c r="B330" s="23"/>
      <c r="C330" s="5" t="s">
        <v>533</v>
      </c>
      <c r="D330" s="5" t="s">
        <v>734</v>
      </c>
      <c r="E330" s="5" t="s">
        <v>735</v>
      </c>
      <c r="F330" s="5" t="s">
        <v>342</v>
      </c>
      <c r="G330" s="5" t="s">
        <v>170</v>
      </c>
      <c r="H330" s="5" t="s">
        <v>96</v>
      </c>
      <c r="I330" s="5" t="s">
        <v>34</v>
      </c>
      <c r="J330" s="7">
        <v>170</v>
      </c>
      <c r="K330" s="7">
        <f t="shared" si="10"/>
        <v>42.5</v>
      </c>
      <c r="L330" s="22" t="s">
        <v>27</v>
      </c>
      <c r="M330" s="22" t="s">
        <v>536</v>
      </c>
      <c r="N330" s="22" t="s">
        <v>29</v>
      </c>
      <c r="O330" s="22"/>
      <c r="P330" s="22"/>
      <c r="Q330" s="22">
        <v>1</v>
      </c>
      <c r="R330" s="22">
        <v>6</v>
      </c>
      <c r="S330" s="22">
        <v>1</v>
      </c>
      <c r="T330" s="22">
        <v>8</v>
      </c>
      <c r="U330" s="22">
        <v>1</v>
      </c>
      <c r="V330" s="22">
        <v>8</v>
      </c>
      <c r="W330" s="22">
        <v>1</v>
      </c>
      <c r="X330" s="22">
        <v>5</v>
      </c>
      <c r="Y330" s="22">
        <v>1</v>
      </c>
      <c r="Z330" s="22">
        <v>2</v>
      </c>
      <c r="AA330" s="22"/>
      <c r="AB330" s="22"/>
      <c r="AC330" s="22"/>
      <c r="AD330" s="22"/>
      <c r="AE330" s="22"/>
      <c r="AF330" s="22"/>
      <c r="AG330" s="22"/>
      <c r="AH330" s="22">
        <v>34</v>
      </c>
    </row>
    <row r="331" spans="1:34" ht="46.5" customHeight="1">
      <c r="A331" s="22" t="s">
        <v>736</v>
      </c>
      <c r="B331" s="23"/>
      <c r="C331" s="5" t="s">
        <v>533</v>
      </c>
      <c r="D331" s="5" t="s">
        <v>734</v>
      </c>
      <c r="E331" s="5" t="s">
        <v>737</v>
      </c>
      <c r="F331" s="5" t="s">
        <v>342</v>
      </c>
      <c r="G331" s="5" t="s">
        <v>170</v>
      </c>
      <c r="H331" s="5" t="s">
        <v>96</v>
      </c>
      <c r="I331" s="5" t="s">
        <v>34</v>
      </c>
      <c r="J331" s="7">
        <v>170</v>
      </c>
      <c r="K331" s="7">
        <f t="shared" si="10"/>
        <v>42.5</v>
      </c>
      <c r="L331" s="22" t="s">
        <v>63</v>
      </c>
      <c r="M331" s="22" t="s">
        <v>536</v>
      </c>
      <c r="N331" s="22" t="s">
        <v>29</v>
      </c>
      <c r="O331" s="22"/>
      <c r="P331" s="22">
        <v>6</v>
      </c>
      <c r="Q331" s="22">
        <v>4</v>
      </c>
      <c r="R331" s="22">
        <v>15</v>
      </c>
      <c r="S331" s="22">
        <v>8</v>
      </c>
      <c r="T331" s="22">
        <v>18</v>
      </c>
      <c r="U331" s="22">
        <v>10</v>
      </c>
      <c r="V331" s="22">
        <v>20</v>
      </c>
      <c r="W331" s="22">
        <v>11</v>
      </c>
      <c r="X331" s="22">
        <v>13</v>
      </c>
      <c r="Y331" s="22">
        <v>4</v>
      </c>
      <c r="Z331" s="22">
        <v>9</v>
      </c>
      <c r="AA331" s="22"/>
      <c r="AB331" s="22"/>
      <c r="AC331" s="22"/>
      <c r="AD331" s="22"/>
      <c r="AE331" s="22"/>
      <c r="AF331" s="22"/>
      <c r="AG331" s="22"/>
      <c r="AH331" s="22">
        <v>118</v>
      </c>
    </row>
    <row r="332" spans="1:34" ht="46.5" customHeight="1">
      <c r="A332" s="22" t="s">
        <v>738</v>
      </c>
      <c r="B332" s="23"/>
      <c r="C332" s="5" t="s">
        <v>533</v>
      </c>
      <c r="D332" s="5" t="s">
        <v>739</v>
      </c>
      <c r="E332" s="5" t="s">
        <v>740</v>
      </c>
      <c r="F332" s="5" t="s">
        <v>342</v>
      </c>
      <c r="G332" s="5" t="s">
        <v>170</v>
      </c>
      <c r="H332" s="5" t="s">
        <v>96</v>
      </c>
      <c r="I332" s="5" t="s">
        <v>34</v>
      </c>
      <c r="J332" s="7">
        <v>190</v>
      </c>
      <c r="K332" s="7">
        <f t="shared" si="10"/>
        <v>47.5</v>
      </c>
      <c r="L332" s="22" t="s">
        <v>27</v>
      </c>
      <c r="M332" s="22" t="s">
        <v>536</v>
      </c>
      <c r="N332" s="22" t="s">
        <v>29</v>
      </c>
      <c r="O332" s="22"/>
      <c r="P332" s="22"/>
      <c r="Q332" s="22">
        <v>1</v>
      </c>
      <c r="R332" s="22">
        <v>4</v>
      </c>
      <c r="S332" s="22">
        <v>1</v>
      </c>
      <c r="T332" s="22">
        <v>5</v>
      </c>
      <c r="U332" s="22">
        <v>1</v>
      </c>
      <c r="V332" s="22">
        <v>5</v>
      </c>
      <c r="W332" s="22">
        <v>1</v>
      </c>
      <c r="X332" s="22">
        <v>2</v>
      </c>
      <c r="Y332" s="22">
        <v>1</v>
      </c>
      <c r="Z332" s="22">
        <v>1</v>
      </c>
      <c r="AA332" s="22"/>
      <c r="AB332" s="22"/>
      <c r="AC332" s="22"/>
      <c r="AD332" s="22"/>
      <c r="AE332" s="22"/>
      <c r="AF332" s="22"/>
      <c r="AG332" s="22"/>
      <c r="AH332" s="22">
        <v>22</v>
      </c>
    </row>
    <row r="333" spans="1:34" ht="46.5" customHeight="1">
      <c r="A333" s="22" t="s">
        <v>741</v>
      </c>
      <c r="B333" s="23"/>
      <c r="C333" s="5" t="s">
        <v>533</v>
      </c>
      <c r="D333" s="5" t="s">
        <v>739</v>
      </c>
      <c r="E333" s="5" t="s">
        <v>742</v>
      </c>
      <c r="F333" s="5" t="s">
        <v>342</v>
      </c>
      <c r="G333" s="5" t="s">
        <v>170</v>
      </c>
      <c r="H333" s="5" t="s">
        <v>96</v>
      </c>
      <c r="I333" s="5" t="s">
        <v>34</v>
      </c>
      <c r="J333" s="7">
        <v>190</v>
      </c>
      <c r="K333" s="7">
        <f t="shared" si="10"/>
        <v>47.5</v>
      </c>
      <c r="L333" s="22" t="s">
        <v>27</v>
      </c>
      <c r="M333" s="22" t="s">
        <v>536</v>
      </c>
      <c r="N333" s="22" t="s">
        <v>29</v>
      </c>
      <c r="O333" s="22"/>
      <c r="P333" s="22"/>
      <c r="Q333" s="22">
        <v>1</v>
      </c>
      <c r="R333" s="22">
        <v>4</v>
      </c>
      <c r="S333" s="22">
        <v>1</v>
      </c>
      <c r="T333" s="22">
        <v>5</v>
      </c>
      <c r="U333" s="22">
        <v>1</v>
      </c>
      <c r="V333" s="22">
        <v>5</v>
      </c>
      <c r="W333" s="22">
        <v>1</v>
      </c>
      <c r="X333" s="22">
        <v>2</v>
      </c>
      <c r="Y333" s="22">
        <v>1</v>
      </c>
      <c r="Z333" s="22">
        <v>1</v>
      </c>
      <c r="AA333" s="22"/>
      <c r="AB333" s="22"/>
      <c r="AC333" s="22"/>
      <c r="AD333" s="22"/>
      <c r="AE333" s="22"/>
      <c r="AF333" s="22"/>
      <c r="AG333" s="22"/>
      <c r="AH333" s="22">
        <v>22</v>
      </c>
    </row>
    <row r="334" spans="1:34" ht="46.5" customHeight="1">
      <c r="A334" s="22" t="s">
        <v>743</v>
      </c>
      <c r="B334" s="23"/>
      <c r="C334" s="5" t="s">
        <v>533</v>
      </c>
      <c r="D334" s="5" t="s">
        <v>739</v>
      </c>
      <c r="E334" s="5" t="s">
        <v>744</v>
      </c>
      <c r="F334" s="5" t="s">
        <v>342</v>
      </c>
      <c r="G334" s="5" t="s">
        <v>170</v>
      </c>
      <c r="H334" s="5" t="s">
        <v>96</v>
      </c>
      <c r="I334" s="5" t="s">
        <v>34</v>
      </c>
      <c r="J334" s="7">
        <v>190</v>
      </c>
      <c r="K334" s="7">
        <f t="shared" si="10"/>
        <v>47.5</v>
      </c>
      <c r="L334" s="22" t="s">
        <v>27</v>
      </c>
      <c r="M334" s="22" t="s">
        <v>536</v>
      </c>
      <c r="N334" s="22" t="s">
        <v>29</v>
      </c>
      <c r="O334" s="22"/>
      <c r="P334" s="22"/>
      <c r="Q334" s="22">
        <v>1</v>
      </c>
      <c r="R334" s="22">
        <v>4</v>
      </c>
      <c r="S334" s="22">
        <v>1</v>
      </c>
      <c r="T334" s="22">
        <v>5</v>
      </c>
      <c r="U334" s="22">
        <v>1</v>
      </c>
      <c r="V334" s="22">
        <v>5</v>
      </c>
      <c r="W334" s="22">
        <v>1</v>
      </c>
      <c r="X334" s="22">
        <v>2</v>
      </c>
      <c r="Y334" s="22">
        <v>1</v>
      </c>
      <c r="Z334" s="22">
        <v>1</v>
      </c>
      <c r="AA334" s="22"/>
      <c r="AB334" s="22"/>
      <c r="AC334" s="22"/>
      <c r="AD334" s="22"/>
      <c r="AE334" s="22"/>
      <c r="AF334" s="22"/>
      <c r="AG334" s="22"/>
      <c r="AH334" s="22">
        <v>22</v>
      </c>
    </row>
    <row r="335" spans="1:34" ht="46.5" customHeight="1">
      <c r="A335" s="22" t="s">
        <v>745</v>
      </c>
      <c r="B335" s="23"/>
      <c r="C335" s="5" t="s">
        <v>533</v>
      </c>
      <c r="D335" s="5" t="s">
        <v>746</v>
      </c>
      <c r="E335" s="5" t="s">
        <v>747</v>
      </c>
      <c r="F335" s="5" t="s">
        <v>90</v>
      </c>
      <c r="G335" s="5" t="s">
        <v>180</v>
      </c>
      <c r="H335" s="5" t="s">
        <v>54</v>
      </c>
      <c r="I335" s="5" t="s">
        <v>34</v>
      </c>
      <c r="J335" s="7">
        <v>165</v>
      </c>
      <c r="K335" s="7">
        <f t="shared" si="10"/>
        <v>41.25</v>
      </c>
      <c r="L335" s="22" t="s">
        <v>27</v>
      </c>
      <c r="M335" s="22" t="s">
        <v>537</v>
      </c>
      <c r="N335" s="22" t="s">
        <v>29</v>
      </c>
      <c r="O335" s="22"/>
      <c r="P335" s="22"/>
      <c r="Q335" s="22"/>
      <c r="R335" s="22"/>
      <c r="S335" s="22"/>
      <c r="T335" s="22"/>
      <c r="U335" s="22"/>
      <c r="V335" s="22"/>
      <c r="W335" s="22"/>
      <c r="X335" s="22">
        <v>2</v>
      </c>
      <c r="Y335" s="22">
        <v>1</v>
      </c>
      <c r="Z335" s="22"/>
      <c r="AA335" s="22"/>
      <c r="AB335" s="22"/>
      <c r="AC335" s="22"/>
      <c r="AD335" s="22"/>
      <c r="AE335" s="22"/>
      <c r="AF335" s="22"/>
      <c r="AG335" s="22"/>
      <c r="AH335" s="22">
        <v>3</v>
      </c>
    </row>
    <row r="336" spans="1:34" ht="46.5" customHeight="1">
      <c r="A336" s="22" t="s">
        <v>748</v>
      </c>
      <c r="B336" s="23"/>
      <c r="C336" s="5" t="s">
        <v>533</v>
      </c>
      <c r="D336" s="5" t="s">
        <v>749</v>
      </c>
      <c r="E336" s="5" t="s">
        <v>750</v>
      </c>
      <c r="F336" s="5" t="s">
        <v>90</v>
      </c>
      <c r="G336" s="5" t="s">
        <v>170</v>
      </c>
      <c r="H336" s="5" t="s">
        <v>133</v>
      </c>
      <c r="I336" s="5" t="s">
        <v>34</v>
      </c>
      <c r="J336" s="7">
        <v>190</v>
      </c>
      <c r="K336" s="7">
        <f t="shared" si="10"/>
        <v>47.5</v>
      </c>
      <c r="L336" s="22" t="s">
        <v>27</v>
      </c>
      <c r="M336" s="22" t="s">
        <v>536</v>
      </c>
      <c r="N336" s="22" t="s">
        <v>29</v>
      </c>
      <c r="O336" s="22"/>
      <c r="P336" s="22"/>
      <c r="Q336" s="22">
        <v>1</v>
      </c>
      <c r="R336" s="22">
        <v>12</v>
      </c>
      <c r="S336" s="22">
        <v>1</v>
      </c>
      <c r="T336" s="22">
        <v>17</v>
      </c>
      <c r="U336" s="22">
        <v>1</v>
      </c>
      <c r="V336" s="22">
        <v>12</v>
      </c>
      <c r="W336" s="22">
        <v>6</v>
      </c>
      <c r="X336" s="22">
        <v>2</v>
      </c>
      <c r="Y336" s="22"/>
      <c r="Z336" s="22"/>
      <c r="AA336" s="22"/>
      <c r="AB336" s="22"/>
      <c r="AC336" s="22"/>
      <c r="AD336" s="22"/>
      <c r="AE336" s="22"/>
      <c r="AF336" s="22"/>
      <c r="AG336" s="22"/>
      <c r="AH336" s="22">
        <v>52</v>
      </c>
    </row>
    <row r="337" spans="1:34" ht="46.5" customHeight="1">
      <c r="A337" s="22" t="s">
        <v>748</v>
      </c>
      <c r="B337" s="23"/>
      <c r="C337" s="5" t="s">
        <v>533</v>
      </c>
      <c r="D337" s="5" t="s">
        <v>749</v>
      </c>
      <c r="E337" s="5" t="s">
        <v>750</v>
      </c>
      <c r="F337" s="5" t="s">
        <v>90</v>
      </c>
      <c r="G337" s="5" t="s">
        <v>170</v>
      </c>
      <c r="H337" s="5" t="s">
        <v>133</v>
      </c>
      <c r="I337" s="5" t="s">
        <v>34</v>
      </c>
      <c r="J337" s="7">
        <v>190</v>
      </c>
      <c r="K337" s="7">
        <f t="shared" si="10"/>
        <v>47.5</v>
      </c>
      <c r="L337" s="22" t="s">
        <v>27</v>
      </c>
      <c r="M337" s="22" t="s">
        <v>537</v>
      </c>
      <c r="N337" s="22" t="s">
        <v>29</v>
      </c>
      <c r="O337" s="22">
        <v>1</v>
      </c>
      <c r="P337" s="22">
        <v>1</v>
      </c>
      <c r="Q337" s="22">
        <v>3</v>
      </c>
      <c r="R337" s="22">
        <v>3</v>
      </c>
      <c r="S337" s="22"/>
      <c r="T337" s="22">
        <v>1</v>
      </c>
      <c r="U337" s="22">
        <v>3</v>
      </c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>
        <v>12</v>
      </c>
    </row>
    <row r="338" spans="1:34" ht="46.5" customHeight="1">
      <c r="A338" s="22" t="s">
        <v>751</v>
      </c>
      <c r="B338" s="23"/>
      <c r="C338" s="5" t="s">
        <v>533</v>
      </c>
      <c r="D338" s="5" t="s">
        <v>749</v>
      </c>
      <c r="E338" s="5" t="s">
        <v>752</v>
      </c>
      <c r="F338" s="5" t="s">
        <v>90</v>
      </c>
      <c r="G338" s="5" t="s">
        <v>180</v>
      </c>
      <c r="H338" s="5" t="s">
        <v>33</v>
      </c>
      <c r="I338" s="5" t="s">
        <v>34</v>
      </c>
      <c r="J338" s="7">
        <v>190</v>
      </c>
      <c r="K338" s="7">
        <f t="shared" si="10"/>
        <v>47.5</v>
      </c>
      <c r="L338" s="22" t="s">
        <v>27</v>
      </c>
      <c r="M338" s="22" t="s">
        <v>536</v>
      </c>
      <c r="N338" s="22" t="s">
        <v>29</v>
      </c>
      <c r="O338" s="22"/>
      <c r="P338" s="22"/>
      <c r="Q338" s="22"/>
      <c r="R338" s="22">
        <v>9</v>
      </c>
      <c r="S338" s="22"/>
      <c r="T338" s="22">
        <v>15</v>
      </c>
      <c r="U338" s="22"/>
      <c r="V338" s="22">
        <v>11</v>
      </c>
      <c r="W338" s="22">
        <v>5</v>
      </c>
      <c r="X338" s="22">
        <v>2</v>
      </c>
      <c r="Y338" s="22"/>
      <c r="Z338" s="22"/>
      <c r="AA338" s="22"/>
      <c r="AB338" s="22"/>
      <c r="AC338" s="22"/>
      <c r="AD338" s="22"/>
      <c r="AE338" s="22"/>
      <c r="AF338" s="22"/>
      <c r="AG338" s="22"/>
      <c r="AH338" s="22">
        <v>42</v>
      </c>
    </row>
    <row r="339" spans="1:34" ht="46.5" customHeight="1">
      <c r="A339" s="22" t="s">
        <v>751</v>
      </c>
      <c r="B339" s="23"/>
      <c r="C339" s="5" t="s">
        <v>533</v>
      </c>
      <c r="D339" s="5" t="s">
        <v>749</v>
      </c>
      <c r="E339" s="5" t="s">
        <v>752</v>
      </c>
      <c r="F339" s="5" t="s">
        <v>90</v>
      </c>
      <c r="G339" s="5" t="s">
        <v>180</v>
      </c>
      <c r="H339" s="5" t="s">
        <v>33</v>
      </c>
      <c r="I339" s="5" t="s">
        <v>34</v>
      </c>
      <c r="J339" s="7">
        <v>190</v>
      </c>
      <c r="K339" s="7">
        <f t="shared" si="10"/>
        <v>47.5</v>
      </c>
      <c r="L339" s="22" t="s">
        <v>27</v>
      </c>
      <c r="M339" s="22" t="s">
        <v>537</v>
      </c>
      <c r="N339" s="22" t="s">
        <v>29</v>
      </c>
      <c r="O339" s="22"/>
      <c r="P339" s="22"/>
      <c r="Q339" s="22"/>
      <c r="R339" s="22">
        <v>2</v>
      </c>
      <c r="S339" s="22"/>
      <c r="T339" s="22">
        <v>3</v>
      </c>
      <c r="U339" s="22">
        <v>1</v>
      </c>
      <c r="V339" s="22"/>
      <c r="W339" s="22">
        <v>1</v>
      </c>
      <c r="X339" s="22">
        <v>1</v>
      </c>
      <c r="Y339" s="22"/>
      <c r="Z339" s="22"/>
      <c r="AA339" s="22"/>
      <c r="AB339" s="22"/>
      <c r="AC339" s="22"/>
      <c r="AD339" s="22"/>
      <c r="AE339" s="22"/>
      <c r="AF339" s="22"/>
      <c r="AG339" s="22"/>
      <c r="AH339" s="22">
        <v>8</v>
      </c>
    </row>
    <row r="340" spans="1:34" ht="46.5" customHeight="1">
      <c r="A340" s="22" t="s">
        <v>753</v>
      </c>
      <c r="B340" s="23"/>
      <c r="C340" s="5" t="s">
        <v>533</v>
      </c>
      <c r="D340" s="5" t="s">
        <v>749</v>
      </c>
      <c r="E340" s="5" t="s">
        <v>754</v>
      </c>
      <c r="F340" s="5" t="s">
        <v>90</v>
      </c>
      <c r="G340" s="5" t="s">
        <v>170</v>
      </c>
      <c r="H340" s="5" t="s">
        <v>96</v>
      </c>
      <c r="I340" s="5" t="s">
        <v>34</v>
      </c>
      <c r="J340" s="7">
        <v>190</v>
      </c>
      <c r="K340" s="7">
        <f t="shared" si="10"/>
        <v>47.5</v>
      </c>
      <c r="L340" s="22" t="s">
        <v>27</v>
      </c>
      <c r="M340" s="22" t="s">
        <v>536</v>
      </c>
      <c r="N340" s="22" t="s">
        <v>29</v>
      </c>
      <c r="O340" s="22"/>
      <c r="P340" s="22"/>
      <c r="Q340" s="22"/>
      <c r="R340" s="22">
        <v>1</v>
      </c>
      <c r="S340" s="22"/>
      <c r="T340" s="22">
        <v>4</v>
      </c>
      <c r="U340" s="22"/>
      <c r="V340" s="22">
        <v>4</v>
      </c>
      <c r="W340" s="22"/>
      <c r="X340" s="22">
        <v>2</v>
      </c>
      <c r="Y340" s="22">
        <v>1</v>
      </c>
      <c r="Z340" s="22"/>
      <c r="AA340" s="22"/>
      <c r="AB340" s="22"/>
      <c r="AC340" s="22"/>
      <c r="AD340" s="22"/>
      <c r="AE340" s="22"/>
      <c r="AF340" s="22"/>
      <c r="AG340" s="22"/>
      <c r="AH340" s="22">
        <v>12</v>
      </c>
    </row>
    <row r="341" spans="1:34" ht="46.5" customHeight="1">
      <c r="A341" s="22" t="s">
        <v>755</v>
      </c>
      <c r="B341" s="23"/>
      <c r="C341" s="5" t="s">
        <v>533</v>
      </c>
      <c r="D341" s="5" t="s">
        <v>756</v>
      </c>
      <c r="E341" s="5" t="s">
        <v>757</v>
      </c>
      <c r="F341" s="5" t="s">
        <v>90</v>
      </c>
      <c r="G341" s="5" t="s">
        <v>180</v>
      </c>
      <c r="H341" s="5" t="s">
        <v>33</v>
      </c>
      <c r="I341" s="5" t="s">
        <v>34</v>
      </c>
      <c r="J341" s="7">
        <v>200</v>
      </c>
      <c r="K341" s="7">
        <f t="shared" si="10"/>
        <v>50</v>
      </c>
      <c r="L341" s="22" t="s">
        <v>27</v>
      </c>
      <c r="M341" s="22" t="s">
        <v>537</v>
      </c>
      <c r="N341" s="22" t="s">
        <v>29</v>
      </c>
      <c r="O341" s="22"/>
      <c r="P341" s="22"/>
      <c r="Q341" s="22">
        <v>1</v>
      </c>
      <c r="R341" s="22">
        <v>1</v>
      </c>
      <c r="S341" s="22">
        <v>1</v>
      </c>
      <c r="T341" s="22">
        <v>2</v>
      </c>
      <c r="U341" s="22">
        <v>2</v>
      </c>
      <c r="V341" s="22">
        <v>2</v>
      </c>
      <c r="W341" s="22">
        <v>1</v>
      </c>
      <c r="X341" s="22">
        <v>1</v>
      </c>
      <c r="Y341" s="22">
        <v>1</v>
      </c>
      <c r="Z341" s="22"/>
      <c r="AA341" s="22"/>
      <c r="AB341" s="22"/>
      <c r="AC341" s="22"/>
      <c r="AD341" s="22"/>
      <c r="AE341" s="22"/>
      <c r="AF341" s="22"/>
      <c r="AG341" s="22"/>
      <c r="AH341" s="22">
        <v>12</v>
      </c>
    </row>
    <row r="342" spans="1:34" ht="46.5" customHeight="1">
      <c r="A342" s="22" t="s">
        <v>758</v>
      </c>
      <c r="B342" s="23"/>
      <c r="C342" s="5" t="s">
        <v>533</v>
      </c>
      <c r="D342" s="5" t="s">
        <v>759</v>
      </c>
      <c r="E342" s="5" t="s">
        <v>760</v>
      </c>
      <c r="F342" s="5" t="s">
        <v>90</v>
      </c>
      <c r="G342" s="5" t="s">
        <v>180</v>
      </c>
      <c r="H342" s="5" t="s">
        <v>96</v>
      </c>
      <c r="I342" s="5" t="s">
        <v>34</v>
      </c>
      <c r="J342" s="7">
        <v>160</v>
      </c>
      <c r="K342" s="7">
        <f t="shared" si="10"/>
        <v>40</v>
      </c>
      <c r="L342" s="22" t="s">
        <v>27</v>
      </c>
      <c r="M342" s="22" t="s">
        <v>536</v>
      </c>
      <c r="N342" s="22" t="s">
        <v>29</v>
      </c>
      <c r="O342" s="22"/>
      <c r="P342" s="22"/>
      <c r="Q342" s="22">
        <v>1</v>
      </c>
      <c r="R342" s="22">
        <v>12</v>
      </c>
      <c r="S342" s="22">
        <v>1</v>
      </c>
      <c r="T342" s="22">
        <v>17</v>
      </c>
      <c r="U342" s="22">
        <v>1</v>
      </c>
      <c r="V342" s="22">
        <v>12</v>
      </c>
      <c r="W342" s="22">
        <v>6</v>
      </c>
      <c r="X342" s="22">
        <v>2</v>
      </c>
      <c r="Y342" s="22"/>
      <c r="Z342" s="22"/>
      <c r="AA342" s="22"/>
      <c r="AB342" s="22"/>
      <c r="AC342" s="22"/>
      <c r="AD342" s="22"/>
      <c r="AE342" s="22"/>
      <c r="AF342" s="22"/>
      <c r="AG342" s="22"/>
      <c r="AH342" s="22">
        <v>52</v>
      </c>
    </row>
    <row r="343" spans="1:34" ht="46.5" customHeight="1">
      <c r="A343" s="22" t="s">
        <v>758</v>
      </c>
      <c r="B343" s="23"/>
      <c r="C343" s="5" t="s">
        <v>533</v>
      </c>
      <c r="D343" s="5" t="s">
        <v>759</v>
      </c>
      <c r="E343" s="5" t="s">
        <v>760</v>
      </c>
      <c r="F343" s="5" t="s">
        <v>90</v>
      </c>
      <c r="G343" s="5" t="s">
        <v>180</v>
      </c>
      <c r="H343" s="5" t="s">
        <v>96</v>
      </c>
      <c r="I343" s="5" t="s">
        <v>34</v>
      </c>
      <c r="J343" s="7">
        <v>160</v>
      </c>
      <c r="K343" s="7">
        <f t="shared" si="10"/>
        <v>40</v>
      </c>
      <c r="L343" s="22" t="s">
        <v>27</v>
      </c>
      <c r="M343" s="22" t="s">
        <v>537</v>
      </c>
      <c r="N343" s="22" t="s">
        <v>29</v>
      </c>
      <c r="O343" s="22"/>
      <c r="P343" s="22"/>
      <c r="Q343" s="22">
        <v>1</v>
      </c>
      <c r="R343" s="22">
        <v>2</v>
      </c>
      <c r="S343" s="22"/>
      <c r="T343" s="22">
        <v>2</v>
      </c>
      <c r="U343" s="22"/>
      <c r="V343" s="22">
        <v>2</v>
      </c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>
        <v>7</v>
      </c>
    </row>
    <row r="344" spans="1:34" ht="46.5" customHeight="1">
      <c r="A344" s="22" t="s">
        <v>761</v>
      </c>
      <c r="B344" s="23"/>
      <c r="C344" s="5" t="s">
        <v>533</v>
      </c>
      <c r="D344" s="5" t="s">
        <v>759</v>
      </c>
      <c r="E344" s="5" t="s">
        <v>762</v>
      </c>
      <c r="F344" s="5" t="s">
        <v>90</v>
      </c>
      <c r="G344" s="5" t="s">
        <v>180</v>
      </c>
      <c r="H344" s="5" t="s">
        <v>33</v>
      </c>
      <c r="I344" s="5" t="s">
        <v>34</v>
      </c>
      <c r="J344" s="7">
        <v>160</v>
      </c>
      <c r="K344" s="7">
        <f t="shared" si="10"/>
        <v>40</v>
      </c>
      <c r="L344" s="22" t="s">
        <v>27</v>
      </c>
      <c r="M344" s="22" t="s">
        <v>536</v>
      </c>
      <c r="N344" s="22" t="s">
        <v>29</v>
      </c>
      <c r="O344" s="22">
        <v>1</v>
      </c>
      <c r="P344" s="22">
        <v>2</v>
      </c>
      <c r="Q344" s="22">
        <v>1</v>
      </c>
      <c r="R344" s="22">
        <v>2</v>
      </c>
      <c r="S344" s="22">
        <v>3</v>
      </c>
      <c r="T344" s="22">
        <v>2</v>
      </c>
      <c r="U344" s="22">
        <v>3</v>
      </c>
      <c r="V344" s="22">
        <v>2</v>
      </c>
      <c r="W344" s="22">
        <v>2</v>
      </c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>
        <v>18</v>
      </c>
    </row>
    <row r="345" spans="1:34" ht="46.5" customHeight="1">
      <c r="A345" s="22" t="s">
        <v>761</v>
      </c>
      <c r="B345" s="23"/>
      <c r="C345" s="5" t="s">
        <v>533</v>
      </c>
      <c r="D345" s="5" t="s">
        <v>759</v>
      </c>
      <c r="E345" s="5" t="s">
        <v>762</v>
      </c>
      <c r="F345" s="5" t="s">
        <v>90</v>
      </c>
      <c r="G345" s="5" t="s">
        <v>180</v>
      </c>
      <c r="H345" s="5" t="s">
        <v>33</v>
      </c>
      <c r="I345" s="5" t="s">
        <v>34</v>
      </c>
      <c r="J345" s="7">
        <v>160</v>
      </c>
      <c r="K345" s="7">
        <f t="shared" si="10"/>
        <v>40</v>
      </c>
      <c r="L345" s="22" t="s">
        <v>27</v>
      </c>
      <c r="M345" s="22" t="s">
        <v>537</v>
      </c>
      <c r="N345" s="22" t="s">
        <v>29</v>
      </c>
      <c r="O345" s="22">
        <v>2</v>
      </c>
      <c r="P345" s="22">
        <v>4</v>
      </c>
      <c r="Q345" s="22">
        <v>9</v>
      </c>
      <c r="R345" s="22">
        <v>12</v>
      </c>
      <c r="S345" s="22">
        <v>8</v>
      </c>
      <c r="T345" s="22">
        <v>14</v>
      </c>
      <c r="U345" s="22">
        <v>8</v>
      </c>
      <c r="V345" s="22">
        <v>10</v>
      </c>
      <c r="W345" s="22">
        <v>5</v>
      </c>
      <c r="X345" s="22">
        <v>3</v>
      </c>
      <c r="Y345" s="22"/>
      <c r="Z345" s="22"/>
      <c r="AA345" s="22"/>
      <c r="AB345" s="22"/>
      <c r="AC345" s="22"/>
      <c r="AD345" s="22"/>
      <c r="AE345" s="22"/>
      <c r="AF345" s="22"/>
      <c r="AG345" s="22"/>
      <c r="AH345" s="22">
        <v>75</v>
      </c>
    </row>
    <row r="346" spans="1:34" ht="46.5" customHeight="1">
      <c r="A346" s="22" t="s">
        <v>763</v>
      </c>
      <c r="B346" s="23"/>
      <c r="C346" s="5" t="s">
        <v>533</v>
      </c>
      <c r="D346" s="5" t="s">
        <v>759</v>
      </c>
      <c r="E346" s="5" t="s">
        <v>764</v>
      </c>
      <c r="F346" s="5" t="s">
        <v>90</v>
      </c>
      <c r="G346" s="5" t="s">
        <v>180</v>
      </c>
      <c r="H346" s="5" t="s">
        <v>37</v>
      </c>
      <c r="I346" s="5" t="s">
        <v>34</v>
      </c>
      <c r="J346" s="7">
        <v>160</v>
      </c>
      <c r="K346" s="7">
        <f t="shared" si="10"/>
        <v>40</v>
      </c>
      <c r="L346" s="22" t="s">
        <v>27</v>
      </c>
      <c r="M346" s="22" t="s">
        <v>536</v>
      </c>
      <c r="N346" s="22" t="s">
        <v>29</v>
      </c>
      <c r="O346" s="22">
        <v>2</v>
      </c>
      <c r="P346" s="22"/>
      <c r="Q346" s="22">
        <v>1</v>
      </c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>
        <v>3</v>
      </c>
    </row>
    <row r="347" spans="1:34" ht="46.5" customHeight="1">
      <c r="A347" s="22" t="s">
        <v>763</v>
      </c>
      <c r="B347" s="23"/>
      <c r="C347" s="5" t="s">
        <v>533</v>
      </c>
      <c r="D347" s="5" t="s">
        <v>759</v>
      </c>
      <c r="E347" s="5" t="s">
        <v>764</v>
      </c>
      <c r="F347" s="5" t="s">
        <v>90</v>
      </c>
      <c r="G347" s="5" t="s">
        <v>180</v>
      </c>
      <c r="H347" s="5" t="s">
        <v>37</v>
      </c>
      <c r="I347" s="5" t="s">
        <v>34</v>
      </c>
      <c r="J347" s="7">
        <v>160</v>
      </c>
      <c r="K347" s="7">
        <f t="shared" si="10"/>
        <v>40</v>
      </c>
      <c r="L347" s="22" t="s">
        <v>27</v>
      </c>
      <c r="M347" s="22" t="s">
        <v>537</v>
      </c>
      <c r="N347" s="22" t="s">
        <v>29</v>
      </c>
      <c r="O347" s="22">
        <v>2</v>
      </c>
      <c r="P347" s="22">
        <v>3</v>
      </c>
      <c r="Q347" s="22">
        <v>6</v>
      </c>
      <c r="R347" s="22">
        <v>8</v>
      </c>
      <c r="S347" s="22">
        <v>8</v>
      </c>
      <c r="T347" s="22">
        <v>10</v>
      </c>
      <c r="U347" s="22">
        <v>6</v>
      </c>
      <c r="V347" s="22">
        <v>6</v>
      </c>
      <c r="W347" s="22">
        <v>4</v>
      </c>
      <c r="X347" s="22">
        <v>2</v>
      </c>
      <c r="Y347" s="22"/>
      <c r="Z347" s="22"/>
      <c r="AA347" s="22"/>
      <c r="AB347" s="22"/>
      <c r="AC347" s="22"/>
      <c r="AD347" s="22"/>
      <c r="AE347" s="22"/>
      <c r="AF347" s="22"/>
      <c r="AG347" s="22"/>
      <c r="AH347" s="22">
        <v>55</v>
      </c>
    </row>
    <row r="348" spans="1:34" ht="46.5" customHeight="1">
      <c r="A348" s="22" t="s">
        <v>765</v>
      </c>
      <c r="B348" s="23"/>
      <c r="C348" s="5" t="s">
        <v>533</v>
      </c>
      <c r="D348" s="5" t="s">
        <v>759</v>
      </c>
      <c r="E348" s="5" t="s">
        <v>766</v>
      </c>
      <c r="F348" s="5" t="s">
        <v>104</v>
      </c>
      <c r="G348" s="5" t="s">
        <v>180</v>
      </c>
      <c r="H348" s="5" t="s">
        <v>79</v>
      </c>
      <c r="I348" s="5">
        <v>0</v>
      </c>
      <c r="J348" s="7">
        <v>160</v>
      </c>
      <c r="K348" s="7">
        <f t="shared" ref="K348:K393" si="11">J348*(1-$B$1)</f>
        <v>40</v>
      </c>
      <c r="L348" s="22" t="s">
        <v>27</v>
      </c>
      <c r="M348" s="22" t="s">
        <v>536</v>
      </c>
      <c r="N348" s="22" t="s">
        <v>29</v>
      </c>
      <c r="O348" s="22"/>
      <c r="P348" s="22"/>
      <c r="Q348" s="22">
        <v>1</v>
      </c>
      <c r="R348" s="22">
        <v>2</v>
      </c>
      <c r="S348" s="22">
        <v>1</v>
      </c>
      <c r="T348" s="22">
        <v>2</v>
      </c>
      <c r="U348" s="22">
        <v>1</v>
      </c>
      <c r="V348" s="22">
        <v>2</v>
      </c>
      <c r="W348" s="22">
        <v>1</v>
      </c>
      <c r="X348" s="22">
        <v>1</v>
      </c>
      <c r="Y348" s="22">
        <v>1</v>
      </c>
      <c r="Z348" s="22"/>
      <c r="AA348" s="22"/>
      <c r="AB348" s="22"/>
      <c r="AC348" s="22"/>
      <c r="AD348" s="22"/>
      <c r="AE348" s="22"/>
      <c r="AF348" s="22"/>
      <c r="AG348" s="22"/>
      <c r="AH348" s="22">
        <v>12</v>
      </c>
    </row>
    <row r="349" spans="1:34" ht="46.5" customHeight="1">
      <c r="A349" s="22" t="s">
        <v>767</v>
      </c>
      <c r="B349" s="23"/>
      <c r="C349" s="5" t="s">
        <v>533</v>
      </c>
      <c r="D349" s="5" t="s">
        <v>768</v>
      </c>
      <c r="E349" s="5" t="s">
        <v>769</v>
      </c>
      <c r="F349" s="5" t="s">
        <v>90</v>
      </c>
      <c r="G349" s="5" t="s">
        <v>170</v>
      </c>
      <c r="H349" s="5" t="s">
        <v>318</v>
      </c>
      <c r="I349" s="5" t="s">
        <v>34</v>
      </c>
      <c r="J349" s="7">
        <v>170</v>
      </c>
      <c r="K349" s="7">
        <f t="shared" si="11"/>
        <v>42.5</v>
      </c>
      <c r="L349" s="22" t="s">
        <v>27</v>
      </c>
      <c r="M349" s="22" t="s">
        <v>536</v>
      </c>
      <c r="N349" s="22" t="s">
        <v>29</v>
      </c>
      <c r="O349" s="22"/>
      <c r="P349" s="22">
        <v>2</v>
      </c>
      <c r="Q349" s="22"/>
      <c r="R349" s="22">
        <v>6</v>
      </c>
      <c r="S349" s="22">
        <v>2</v>
      </c>
      <c r="T349" s="22">
        <v>11</v>
      </c>
      <c r="U349" s="22"/>
      <c r="V349" s="22">
        <v>13</v>
      </c>
      <c r="W349" s="22">
        <v>7</v>
      </c>
      <c r="X349" s="22">
        <v>13</v>
      </c>
      <c r="Y349" s="22">
        <v>3</v>
      </c>
      <c r="Z349" s="22">
        <v>5</v>
      </c>
      <c r="AA349" s="22"/>
      <c r="AB349" s="22"/>
      <c r="AC349" s="22"/>
      <c r="AD349" s="22"/>
      <c r="AE349" s="22"/>
      <c r="AF349" s="22"/>
      <c r="AG349" s="22"/>
      <c r="AH349" s="22">
        <v>62</v>
      </c>
    </row>
    <row r="350" spans="1:34" ht="46.5" customHeight="1">
      <c r="A350" s="22" t="s">
        <v>767</v>
      </c>
      <c r="B350" s="23"/>
      <c r="C350" s="5" t="s">
        <v>533</v>
      </c>
      <c r="D350" s="5" t="s">
        <v>768</v>
      </c>
      <c r="E350" s="5" t="s">
        <v>769</v>
      </c>
      <c r="F350" s="5" t="s">
        <v>90</v>
      </c>
      <c r="G350" s="5" t="s">
        <v>170</v>
      </c>
      <c r="H350" s="5" t="s">
        <v>318</v>
      </c>
      <c r="I350" s="5" t="s">
        <v>34</v>
      </c>
      <c r="J350" s="7">
        <v>170</v>
      </c>
      <c r="K350" s="7">
        <f t="shared" si="11"/>
        <v>42.5</v>
      </c>
      <c r="L350" s="22" t="s">
        <v>27</v>
      </c>
      <c r="M350" s="22" t="s">
        <v>537</v>
      </c>
      <c r="N350" s="22" t="s">
        <v>29</v>
      </c>
      <c r="O350" s="22"/>
      <c r="P350" s="22">
        <v>2</v>
      </c>
      <c r="Q350" s="22">
        <v>5</v>
      </c>
      <c r="R350" s="22">
        <v>15</v>
      </c>
      <c r="S350" s="22">
        <v>17</v>
      </c>
      <c r="T350" s="22">
        <v>4</v>
      </c>
      <c r="U350" s="22">
        <v>1</v>
      </c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>
        <v>44</v>
      </c>
    </row>
    <row r="351" spans="1:34" ht="46.5" customHeight="1">
      <c r="A351" s="22" t="s">
        <v>770</v>
      </c>
      <c r="B351" s="23"/>
      <c r="C351" s="5" t="s">
        <v>533</v>
      </c>
      <c r="D351" s="5" t="s">
        <v>771</v>
      </c>
      <c r="E351" s="5" t="s">
        <v>772</v>
      </c>
      <c r="F351" s="5" t="s">
        <v>90</v>
      </c>
      <c r="G351" s="5" t="s">
        <v>170</v>
      </c>
      <c r="H351" s="5" t="s">
        <v>96</v>
      </c>
      <c r="I351" s="5" t="s">
        <v>34</v>
      </c>
      <c r="J351" s="7">
        <v>175</v>
      </c>
      <c r="K351" s="7">
        <f t="shared" si="11"/>
        <v>43.75</v>
      </c>
      <c r="L351" s="22" t="s">
        <v>27</v>
      </c>
      <c r="M351" s="22" t="s">
        <v>537</v>
      </c>
      <c r="N351" s="22" t="s">
        <v>29</v>
      </c>
      <c r="O351" s="22"/>
      <c r="P351" s="22"/>
      <c r="Q351" s="22">
        <v>1</v>
      </c>
      <c r="R351" s="22">
        <v>2</v>
      </c>
      <c r="S351" s="22">
        <v>1</v>
      </c>
      <c r="T351" s="22">
        <v>1</v>
      </c>
      <c r="U351" s="22">
        <v>2</v>
      </c>
      <c r="V351" s="22">
        <v>1</v>
      </c>
      <c r="W351" s="22"/>
      <c r="X351" s="22">
        <v>1</v>
      </c>
      <c r="Y351" s="22"/>
      <c r="Z351" s="22"/>
      <c r="AA351" s="22"/>
      <c r="AB351" s="22"/>
      <c r="AC351" s="22"/>
      <c r="AD351" s="22"/>
      <c r="AE351" s="22"/>
      <c r="AF351" s="22"/>
      <c r="AG351" s="22"/>
      <c r="AH351" s="22">
        <v>9</v>
      </c>
    </row>
    <row r="352" spans="1:34" ht="46.5" customHeight="1">
      <c r="A352" s="22" t="s">
        <v>773</v>
      </c>
      <c r="B352" s="23"/>
      <c r="C352" s="5" t="s">
        <v>533</v>
      </c>
      <c r="D352" s="5" t="s">
        <v>771</v>
      </c>
      <c r="E352" s="5" t="s">
        <v>774</v>
      </c>
      <c r="F352" s="5" t="s">
        <v>90</v>
      </c>
      <c r="G352" s="5" t="s">
        <v>180</v>
      </c>
      <c r="H352" s="5" t="s">
        <v>33</v>
      </c>
      <c r="I352" s="5" t="s">
        <v>34</v>
      </c>
      <c r="J352" s="7">
        <v>175</v>
      </c>
      <c r="K352" s="7">
        <f t="shared" si="11"/>
        <v>43.75</v>
      </c>
      <c r="L352" s="22" t="s">
        <v>27</v>
      </c>
      <c r="M352" s="22" t="s">
        <v>536</v>
      </c>
      <c r="N352" s="22" t="s">
        <v>29</v>
      </c>
      <c r="O352" s="22"/>
      <c r="P352" s="22"/>
      <c r="Q352" s="22">
        <v>1</v>
      </c>
      <c r="R352" s="22">
        <v>2</v>
      </c>
      <c r="S352" s="22">
        <v>1</v>
      </c>
      <c r="T352" s="22">
        <v>2</v>
      </c>
      <c r="U352" s="22">
        <v>1</v>
      </c>
      <c r="V352" s="22">
        <v>2</v>
      </c>
      <c r="W352" s="22">
        <v>1</v>
      </c>
      <c r="X352" s="22">
        <v>2</v>
      </c>
      <c r="Y352" s="22"/>
      <c r="Z352" s="22"/>
      <c r="AA352" s="22"/>
      <c r="AB352" s="22"/>
      <c r="AC352" s="22"/>
      <c r="AD352" s="22"/>
      <c r="AE352" s="22"/>
      <c r="AF352" s="22"/>
      <c r="AG352" s="22"/>
      <c r="AH352" s="22">
        <v>12</v>
      </c>
    </row>
    <row r="353" spans="1:34" ht="46.5" customHeight="1">
      <c r="A353" s="22" t="s">
        <v>773</v>
      </c>
      <c r="B353" s="23"/>
      <c r="C353" s="5" t="s">
        <v>533</v>
      </c>
      <c r="D353" s="5" t="s">
        <v>771</v>
      </c>
      <c r="E353" s="5" t="s">
        <v>774</v>
      </c>
      <c r="F353" s="5" t="s">
        <v>90</v>
      </c>
      <c r="G353" s="5" t="s">
        <v>180</v>
      </c>
      <c r="H353" s="5" t="s">
        <v>33</v>
      </c>
      <c r="I353" s="5" t="s">
        <v>34</v>
      </c>
      <c r="J353" s="7">
        <v>175</v>
      </c>
      <c r="K353" s="7">
        <f t="shared" si="11"/>
        <v>43.75</v>
      </c>
      <c r="L353" s="22" t="s">
        <v>27</v>
      </c>
      <c r="M353" s="22" t="s">
        <v>537</v>
      </c>
      <c r="N353" s="22" t="s">
        <v>29</v>
      </c>
      <c r="O353" s="22"/>
      <c r="P353" s="22"/>
      <c r="Q353" s="22">
        <v>1</v>
      </c>
      <c r="R353" s="22">
        <v>2</v>
      </c>
      <c r="S353" s="22">
        <v>2</v>
      </c>
      <c r="T353" s="22">
        <v>2</v>
      </c>
      <c r="U353" s="22">
        <v>2</v>
      </c>
      <c r="V353" s="22">
        <v>2</v>
      </c>
      <c r="W353" s="22"/>
      <c r="X353" s="22">
        <v>1</v>
      </c>
      <c r="Y353" s="22"/>
      <c r="Z353" s="22"/>
      <c r="AA353" s="22"/>
      <c r="AB353" s="22"/>
      <c r="AC353" s="22"/>
      <c r="AD353" s="22"/>
      <c r="AE353" s="22"/>
      <c r="AF353" s="22"/>
      <c r="AG353" s="22"/>
      <c r="AH353" s="22">
        <v>12</v>
      </c>
    </row>
    <row r="354" spans="1:34" ht="46.5" customHeight="1">
      <c r="A354" s="22" t="s">
        <v>775</v>
      </c>
      <c r="B354" s="23"/>
      <c r="C354" s="5" t="s">
        <v>533</v>
      </c>
      <c r="D354" s="5" t="s">
        <v>776</v>
      </c>
      <c r="E354" s="5" t="s">
        <v>777</v>
      </c>
      <c r="F354" s="5" t="s">
        <v>90</v>
      </c>
      <c r="G354" s="5" t="s">
        <v>170</v>
      </c>
      <c r="H354" s="5" t="s">
        <v>96</v>
      </c>
      <c r="I354" s="5" t="s">
        <v>34</v>
      </c>
      <c r="J354" s="7">
        <v>190</v>
      </c>
      <c r="K354" s="7">
        <f t="shared" si="11"/>
        <v>47.5</v>
      </c>
      <c r="L354" s="22" t="s">
        <v>27</v>
      </c>
      <c r="M354" s="22" t="s">
        <v>536</v>
      </c>
      <c r="N354" s="22" t="s">
        <v>29</v>
      </c>
      <c r="O354" s="22"/>
      <c r="P354" s="22"/>
      <c r="Q354" s="22">
        <v>1</v>
      </c>
      <c r="R354" s="22">
        <v>2</v>
      </c>
      <c r="S354" s="22">
        <v>1</v>
      </c>
      <c r="T354" s="22">
        <v>2</v>
      </c>
      <c r="U354" s="22">
        <v>1</v>
      </c>
      <c r="V354" s="22">
        <v>2</v>
      </c>
      <c r="W354" s="22">
        <v>1</v>
      </c>
      <c r="X354" s="22">
        <v>1</v>
      </c>
      <c r="Y354" s="22">
        <v>1</v>
      </c>
      <c r="Z354" s="22"/>
      <c r="AA354" s="22"/>
      <c r="AB354" s="22"/>
      <c r="AC354" s="22"/>
      <c r="AD354" s="22"/>
      <c r="AE354" s="22"/>
      <c r="AF354" s="22"/>
      <c r="AG354" s="22"/>
      <c r="AH354" s="22">
        <v>12</v>
      </c>
    </row>
    <row r="355" spans="1:34" ht="46.5" customHeight="1">
      <c r="A355" s="22" t="s">
        <v>778</v>
      </c>
      <c r="B355" s="23"/>
      <c r="C355" s="5" t="s">
        <v>533</v>
      </c>
      <c r="D355" s="5" t="s">
        <v>779</v>
      </c>
      <c r="E355" s="5" t="s">
        <v>780</v>
      </c>
      <c r="F355" s="5" t="s">
        <v>90</v>
      </c>
      <c r="G355" s="5" t="s">
        <v>180</v>
      </c>
      <c r="H355" s="5" t="s">
        <v>33</v>
      </c>
      <c r="I355" s="5" t="s">
        <v>34</v>
      </c>
      <c r="J355" s="7">
        <v>200</v>
      </c>
      <c r="K355" s="7">
        <f t="shared" si="11"/>
        <v>50</v>
      </c>
      <c r="L355" s="22" t="s">
        <v>27</v>
      </c>
      <c r="M355" s="22" t="s">
        <v>536</v>
      </c>
      <c r="N355" s="22" t="s">
        <v>29</v>
      </c>
      <c r="O355" s="22"/>
      <c r="P355" s="22"/>
      <c r="Q355" s="22">
        <v>1</v>
      </c>
      <c r="R355" s="22">
        <v>2</v>
      </c>
      <c r="S355" s="22">
        <v>1</v>
      </c>
      <c r="T355" s="22">
        <v>2</v>
      </c>
      <c r="U355" s="22">
        <v>1</v>
      </c>
      <c r="V355" s="22">
        <v>2</v>
      </c>
      <c r="W355" s="22">
        <v>1</v>
      </c>
      <c r="X355" s="22">
        <v>2</v>
      </c>
      <c r="Y355" s="22"/>
      <c r="Z355" s="22"/>
      <c r="AA355" s="22"/>
      <c r="AB355" s="22"/>
      <c r="AC355" s="22"/>
      <c r="AD355" s="22"/>
      <c r="AE355" s="22"/>
      <c r="AF355" s="22"/>
      <c r="AG355" s="22"/>
      <c r="AH355" s="22">
        <v>12</v>
      </c>
    </row>
    <row r="356" spans="1:34" ht="46.5" customHeight="1">
      <c r="A356" s="22" t="s">
        <v>778</v>
      </c>
      <c r="B356" s="23"/>
      <c r="C356" s="5" t="s">
        <v>533</v>
      </c>
      <c r="D356" s="5" t="s">
        <v>779</v>
      </c>
      <c r="E356" s="5" t="s">
        <v>780</v>
      </c>
      <c r="F356" s="5" t="s">
        <v>90</v>
      </c>
      <c r="G356" s="5" t="s">
        <v>180</v>
      </c>
      <c r="H356" s="5" t="s">
        <v>33</v>
      </c>
      <c r="I356" s="5" t="s">
        <v>34</v>
      </c>
      <c r="J356" s="7">
        <v>200</v>
      </c>
      <c r="K356" s="7">
        <f t="shared" si="11"/>
        <v>50</v>
      </c>
      <c r="L356" s="22" t="s">
        <v>27</v>
      </c>
      <c r="M356" s="22" t="s">
        <v>537</v>
      </c>
      <c r="N356" s="22" t="s">
        <v>29</v>
      </c>
      <c r="O356" s="22"/>
      <c r="P356" s="22"/>
      <c r="Q356" s="22">
        <v>1</v>
      </c>
      <c r="R356" s="22">
        <v>2</v>
      </c>
      <c r="S356" s="22">
        <v>1</v>
      </c>
      <c r="T356" s="22">
        <v>2</v>
      </c>
      <c r="U356" s="22">
        <v>1</v>
      </c>
      <c r="V356" s="22">
        <v>2</v>
      </c>
      <c r="W356" s="22">
        <v>1</v>
      </c>
      <c r="X356" s="22">
        <v>2</v>
      </c>
      <c r="Y356" s="22"/>
      <c r="Z356" s="22"/>
      <c r="AA356" s="22"/>
      <c r="AB356" s="22"/>
      <c r="AC356" s="22"/>
      <c r="AD356" s="22"/>
      <c r="AE356" s="22"/>
      <c r="AF356" s="22"/>
      <c r="AG356" s="22"/>
      <c r="AH356" s="22">
        <v>12</v>
      </c>
    </row>
    <row r="357" spans="1:34" ht="46.5" customHeight="1">
      <c r="A357" s="22" t="s">
        <v>781</v>
      </c>
      <c r="B357" s="23"/>
      <c r="C357" s="5" t="s">
        <v>533</v>
      </c>
      <c r="D357" s="5" t="s">
        <v>779</v>
      </c>
      <c r="E357" s="5" t="s">
        <v>782</v>
      </c>
      <c r="F357" s="5" t="s">
        <v>90</v>
      </c>
      <c r="G357" s="5" t="s">
        <v>180</v>
      </c>
      <c r="H357" s="5" t="s">
        <v>33</v>
      </c>
      <c r="I357" s="5" t="s">
        <v>34</v>
      </c>
      <c r="J357" s="7">
        <v>210</v>
      </c>
      <c r="K357" s="7">
        <f t="shared" si="11"/>
        <v>52.5</v>
      </c>
      <c r="L357" s="22" t="s">
        <v>27</v>
      </c>
      <c r="M357" s="22" t="s">
        <v>536</v>
      </c>
      <c r="N357" s="22" t="s">
        <v>29</v>
      </c>
      <c r="O357" s="22"/>
      <c r="P357" s="22"/>
      <c r="Q357" s="22">
        <v>1</v>
      </c>
      <c r="R357" s="22">
        <v>2</v>
      </c>
      <c r="S357" s="22">
        <v>1</v>
      </c>
      <c r="T357" s="22">
        <v>2</v>
      </c>
      <c r="U357" s="22">
        <v>1</v>
      </c>
      <c r="V357" s="22">
        <v>2</v>
      </c>
      <c r="W357" s="22">
        <v>1</v>
      </c>
      <c r="X357" s="22">
        <v>2</v>
      </c>
      <c r="Y357" s="22"/>
      <c r="Z357" s="22"/>
      <c r="AA357" s="22"/>
      <c r="AB357" s="22"/>
      <c r="AC357" s="22"/>
      <c r="AD357" s="22"/>
      <c r="AE357" s="22"/>
      <c r="AF357" s="22"/>
      <c r="AG357" s="22"/>
      <c r="AH357" s="22">
        <v>12</v>
      </c>
    </row>
    <row r="358" spans="1:34" ht="46.5" customHeight="1">
      <c r="A358" s="22" t="s">
        <v>781</v>
      </c>
      <c r="B358" s="23"/>
      <c r="C358" s="5" t="s">
        <v>533</v>
      </c>
      <c r="D358" s="5" t="s">
        <v>779</v>
      </c>
      <c r="E358" s="5" t="s">
        <v>782</v>
      </c>
      <c r="F358" s="5" t="s">
        <v>90</v>
      </c>
      <c r="G358" s="5" t="s">
        <v>180</v>
      </c>
      <c r="H358" s="5" t="s">
        <v>33</v>
      </c>
      <c r="I358" s="5" t="s">
        <v>34</v>
      </c>
      <c r="J358" s="7">
        <v>210</v>
      </c>
      <c r="K358" s="7">
        <f t="shared" si="11"/>
        <v>52.5</v>
      </c>
      <c r="L358" s="22" t="s">
        <v>27</v>
      </c>
      <c r="M358" s="22" t="s">
        <v>537</v>
      </c>
      <c r="N358" s="22" t="s">
        <v>29</v>
      </c>
      <c r="O358" s="22"/>
      <c r="P358" s="22"/>
      <c r="Q358" s="22">
        <v>1</v>
      </c>
      <c r="R358" s="22">
        <v>2</v>
      </c>
      <c r="S358" s="22">
        <v>1</v>
      </c>
      <c r="T358" s="22">
        <v>2</v>
      </c>
      <c r="U358" s="22">
        <v>1</v>
      </c>
      <c r="V358" s="22">
        <v>2</v>
      </c>
      <c r="W358" s="22">
        <v>1</v>
      </c>
      <c r="X358" s="22">
        <v>2</v>
      </c>
      <c r="Y358" s="22"/>
      <c r="Z358" s="22"/>
      <c r="AA358" s="22"/>
      <c r="AB358" s="22"/>
      <c r="AC358" s="22"/>
      <c r="AD358" s="22"/>
      <c r="AE358" s="22"/>
      <c r="AF358" s="22"/>
      <c r="AG358" s="22"/>
      <c r="AH358" s="22">
        <v>12</v>
      </c>
    </row>
    <row r="359" spans="1:34" ht="46.5" customHeight="1">
      <c r="A359" s="22" t="s">
        <v>783</v>
      </c>
      <c r="B359" s="23"/>
      <c r="C359" s="5" t="s">
        <v>533</v>
      </c>
      <c r="D359" s="5" t="s">
        <v>779</v>
      </c>
      <c r="E359" s="5" t="s">
        <v>784</v>
      </c>
      <c r="F359" s="5" t="s">
        <v>90</v>
      </c>
      <c r="G359" s="5" t="s">
        <v>170</v>
      </c>
      <c r="H359" s="5" t="s">
        <v>70</v>
      </c>
      <c r="I359" s="5" t="s">
        <v>34</v>
      </c>
      <c r="J359" s="7">
        <v>210</v>
      </c>
      <c r="K359" s="7">
        <f t="shared" si="11"/>
        <v>52.5</v>
      </c>
      <c r="L359" s="22" t="s">
        <v>27</v>
      </c>
      <c r="M359" s="22" t="s">
        <v>536</v>
      </c>
      <c r="N359" s="22" t="s">
        <v>29</v>
      </c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>
        <v>1</v>
      </c>
      <c r="Z359" s="22">
        <v>1</v>
      </c>
      <c r="AA359" s="22"/>
      <c r="AB359" s="22"/>
      <c r="AC359" s="22"/>
      <c r="AD359" s="22"/>
      <c r="AE359" s="22"/>
      <c r="AF359" s="22"/>
      <c r="AG359" s="22"/>
      <c r="AH359" s="22">
        <v>2</v>
      </c>
    </row>
    <row r="360" spans="1:34" ht="46.5" customHeight="1">
      <c r="A360" s="22" t="s">
        <v>783</v>
      </c>
      <c r="B360" s="23"/>
      <c r="C360" s="5" t="s">
        <v>533</v>
      </c>
      <c r="D360" s="5" t="s">
        <v>779</v>
      </c>
      <c r="E360" s="5" t="s">
        <v>784</v>
      </c>
      <c r="F360" s="5" t="s">
        <v>90</v>
      </c>
      <c r="G360" s="5" t="s">
        <v>170</v>
      </c>
      <c r="H360" s="5" t="s">
        <v>70</v>
      </c>
      <c r="I360" s="5" t="s">
        <v>34</v>
      </c>
      <c r="J360" s="7">
        <v>210</v>
      </c>
      <c r="K360" s="7">
        <f t="shared" si="11"/>
        <v>52.5</v>
      </c>
      <c r="L360" s="22" t="s">
        <v>27</v>
      </c>
      <c r="M360" s="22" t="s">
        <v>537</v>
      </c>
      <c r="N360" s="22" t="s">
        <v>29</v>
      </c>
      <c r="O360" s="22"/>
      <c r="P360" s="22"/>
      <c r="Q360" s="22"/>
      <c r="R360" s="22"/>
      <c r="S360" s="22">
        <v>1</v>
      </c>
      <c r="T360" s="22">
        <v>2</v>
      </c>
      <c r="U360" s="22">
        <v>1</v>
      </c>
      <c r="V360" s="22"/>
      <c r="W360" s="22">
        <v>1</v>
      </c>
      <c r="X360" s="22"/>
      <c r="Y360" s="22">
        <v>1</v>
      </c>
      <c r="Z360" s="22"/>
      <c r="AA360" s="22"/>
      <c r="AB360" s="22"/>
      <c r="AC360" s="22"/>
      <c r="AD360" s="22"/>
      <c r="AE360" s="22"/>
      <c r="AF360" s="22"/>
      <c r="AG360" s="22"/>
      <c r="AH360" s="22">
        <v>6</v>
      </c>
    </row>
    <row r="361" spans="1:34" ht="46.5" customHeight="1">
      <c r="A361" s="22" t="s">
        <v>785</v>
      </c>
      <c r="B361" s="23"/>
      <c r="C361" s="5" t="s">
        <v>533</v>
      </c>
      <c r="D361" s="5" t="s">
        <v>779</v>
      </c>
      <c r="E361" s="5" t="s">
        <v>786</v>
      </c>
      <c r="F361" s="5" t="s">
        <v>90</v>
      </c>
      <c r="G361" s="5" t="s">
        <v>170</v>
      </c>
      <c r="H361" s="5" t="s">
        <v>70</v>
      </c>
      <c r="I361" s="5" t="s">
        <v>26</v>
      </c>
      <c r="J361" s="7">
        <v>200</v>
      </c>
      <c r="K361" s="7">
        <f t="shared" si="11"/>
        <v>50</v>
      </c>
      <c r="L361" s="22" t="s">
        <v>27</v>
      </c>
      <c r="M361" s="22" t="s">
        <v>536</v>
      </c>
      <c r="N361" s="22" t="s">
        <v>29</v>
      </c>
      <c r="O361" s="22"/>
      <c r="P361" s="22"/>
      <c r="Q361" s="22">
        <v>1</v>
      </c>
      <c r="R361" s="22"/>
      <c r="S361" s="22">
        <v>1</v>
      </c>
      <c r="T361" s="22"/>
      <c r="U361" s="22">
        <v>1</v>
      </c>
      <c r="V361" s="22"/>
      <c r="W361" s="22">
        <v>1</v>
      </c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>
        <v>4</v>
      </c>
    </row>
    <row r="362" spans="1:34" ht="46.5" customHeight="1">
      <c r="A362" s="22" t="s">
        <v>785</v>
      </c>
      <c r="B362" s="23"/>
      <c r="C362" s="5" t="s">
        <v>533</v>
      </c>
      <c r="D362" s="5" t="s">
        <v>779</v>
      </c>
      <c r="E362" s="5" t="s">
        <v>786</v>
      </c>
      <c r="F362" s="5" t="s">
        <v>90</v>
      </c>
      <c r="G362" s="5" t="s">
        <v>170</v>
      </c>
      <c r="H362" s="5" t="s">
        <v>70</v>
      </c>
      <c r="I362" s="5" t="s">
        <v>26</v>
      </c>
      <c r="J362" s="7">
        <v>200</v>
      </c>
      <c r="K362" s="7">
        <f t="shared" si="11"/>
        <v>50</v>
      </c>
      <c r="L362" s="22" t="s">
        <v>27</v>
      </c>
      <c r="M362" s="22" t="s">
        <v>537</v>
      </c>
      <c r="N362" s="22" t="s">
        <v>29</v>
      </c>
      <c r="O362" s="22">
        <v>1</v>
      </c>
      <c r="P362" s="22"/>
      <c r="Q362" s="22">
        <v>2</v>
      </c>
      <c r="R362" s="22">
        <v>2</v>
      </c>
      <c r="S362" s="22">
        <v>2</v>
      </c>
      <c r="T362" s="22"/>
      <c r="U362" s="22">
        <v>1</v>
      </c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>
        <v>8</v>
      </c>
    </row>
    <row r="363" spans="1:34" ht="46.5" customHeight="1">
      <c r="A363" s="22" t="s">
        <v>787</v>
      </c>
      <c r="B363" s="23"/>
      <c r="C363" s="5" t="s">
        <v>533</v>
      </c>
      <c r="D363" s="5" t="s">
        <v>779</v>
      </c>
      <c r="E363" s="5" t="s">
        <v>788</v>
      </c>
      <c r="F363" s="5" t="s">
        <v>90</v>
      </c>
      <c r="G363" s="5" t="s">
        <v>170</v>
      </c>
      <c r="H363" s="5" t="s">
        <v>133</v>
      </c>
      <c r="I363" s="5" t="s">
        <v>26</v>
      </c>
      <c r="J363" s="7">
        <v>200</v>
      </c>
      <c r="K363" s="7">
        <f t="shared" si="11"/>
        <v>50</v>
      </c>
      <c r="L363" s="22" t="s">
        <v>27</v>
      </c>
      <c r="M363" s="22" t="s">
        <v>536</v>
      </c>
      <c r="N363" s="22" t="s">
        <v>29</v>
      </c>
      <c r="O363" s="22"/>
      <c r="P363" s="22">
        <v>2</v>
      </c>
      <c r="Q363" s="22">
        <v>4</v>
      </c>
      <c r="R363" s="22">
        <v>3</v>
      </c>
      <c r="S363" s="22">
        <v>4</v>
      </c>
      <c r="T363" s="22">
        <v>3</v>
      </c>
      <c r="U363" s="22">
        <v>4</v>
      </c>
      <c r="V363" s="22">
        <v>2</v>
      </c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>
        <v>22</v>
      </c>
    </row>
    <row r="364" spans="1:34" ht="46.5" customHeight="1">
      <c r="A364" s="22" t="s">
        <v>789</v>
      </c>
      <c r="B364" s="23"/>
      <c r="C364" s="5" t="s">
        <v>533</v>
      </c>
      <c r="D364" s="5" t="s">
        <v>790</v>
      </c>
      <c r="E364" s="5" t="s">
        <v>791</v>
      </c>
      <c r="F364" s="5" t="s">
        <v>90</v>
      </c>
      <c r="G364" s="5" t="s">
        <v>146</v>
      </c>
      <c r="H364" s="5" t="s">
        <v>318</v>
      </c>
      <c r="I364" s="5" t="s">
        <v>34</v>
      </c>
      <c r="J364" s="7">
        <v>100</v>
      </c>
      <c r="K364" s="7">
        <f t="shared" si="11"/>
        <v>25</v>
      </c>
      <c r="L364" s="22" t="s">
        <v>27</v>
      </c>
      <c r="M364" s="22" t="s">
        <v>536</v>
      </c>
      <c r="N364" s="22" t="s">
        <v>29</v>
      </c>
      <c r="O364" s="22">
        <v>19</v>
      </c>
      <c r="P364" s="22">
        <v>29</v>
      </c>
      <c r="Q364" s="22">
        <v>36</v>
      </c>
      <c r="R364" s="22">
        <v>58</v>
      </c>
      <c r="S364" s="22">
        <v>42</v>
      </c>
      <c r="T364" s="22">
        <v>35</v>
      </c>
      <c r="U364" s="22">
        <v>13</v>
      </c>
      <c r="V364" s="22">
        <v>4</v>
      </c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>
        <v>236</v>
      </c>
    </row>
    <row r="365" spans="1:34" ht="46.5" customHeight="1">
      <c r="A365" s="22" t="s">
        <v>792</v>
      </c>
      <c r="B365" s="23"/>
      <c r="C365" s="5" t="s">
        <v>533</v>
      </c>
      <c r="D365" s="5" t="s">
        <v>790</v>
      </c>
      <c r="E365" s="5" t="s">
        <v>793</v>
      </c>
      <c r="F365" s="5" t="s">
        <v>90</v>
      </c>
      <c r="G365" s="5" t="s">
        <v>146</v>
      </c>
      <c r="H365" s="5" t="s">
        <v>318</v>
      </c>
      <c r="I365" s="5" t="s">
        <v>34</v>
      </c>
      <c r="J365" s="7">
        <v>100</v>
      </c>
      <c r="K365" s="7">
        <f t="shared" si="11"/>
        <v>25</v>
      </c>
      <c r="L365" s="22" t="s">
        <v>27</v>
      </c>
      <c r="M365" s="22" t="s">
        <v>536</v>
      </c>
      <c r="N365" s="22" t="s">
        <v>29</v>
      </c>
      <c r="O365" s="22">
        <v>5</v>
      </c>
      <c r="P365" s="22">
        <v>11</v>
      </c>
      <c r="Q365" s="22">
        <v>8</v>
      </c>
      <c r="R365" s="22">
        <v>14</v>
      </c>
      <c r="S365" s="22">
        <v>12</v>
      </c>
      <c r="T365" s="22">
        <v>9</v>
      </c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>
        <v>59</v>
      </c>
    </row>
    <row r="366" spans="1:34" ht="46.5" customHeight="1">
      <c r="A366" s="22" t="s">
        <v>794</v>
      </c>
      <c r="B366" s="23"/>
      <c r="C366" s="5" t="s">
        <v>533</v>
      </c>
      <c r="D366" s="5" t="s">
        <v>790</v>
      </c>
      <c r="E366" s="5" t="s">
        <v>795</v>
      </c>
      <c r="F366" s="5" t="s">
        <v>90</v>
      </c>
      <c r="G366" s="5" t="s">
        <v>146</v>
      </c>
      <c r="H366" s="5" t="s">
        <v>318</v>
      </c>
      <c r="I366" s="5" t="s">
        <v>34</v>
      </c>
      <c r="J366" s="7">
        <v>100</v>
      </c>
      <c r="K366" s="7">
        <f t="shared" si="11"/>
        <v>25</v>
      </c>
      <c r="L366" s="22" t="s">
        <v>27</v>
      </c>
      <c r="M366" s="22" t="s">
        <v>536</v>
      </c>
      <c r="N366" s="22" t="s">
        <v>29</v>
      </c>
      <c r="O366" s="22">
        <v>17</v>
      </c>
      <c r="P366" s="22">
        <v>21</v>
      </c>
      <c r="Q366" s="22">
        <v>29</v>
      </c>
      <c r="R366" s="22">
        <v>51</v>
      </c>
      <c r="S366" s="22">
        <v>27</v>
      </c>
      <c r="T366" s="22">
        <v>26</v>
      </c>
      <c r="U366" s="22">
        <v>4</v>
      </c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>
        <v>175</v>
      </c>
    </row>
    <row r="367" spans="1:34" ht="46.5" customHeight="1">
      <c r="A367" s="22" t="s">
        <v>796</v>
      </c>
      <c r="B367" s="23"/>
      <c r="C367" s="5" t="s">
        <v>533</v>
      </c>
      <c r="D367" s="5" t="s">
        <v>797</v>
      </c>
      <c r="E367" s="5" t="s">
        <v>798</v>
      </c>
      <c r="F367" s="5" t="s">
        <v>90</v>
      </c>
      <c r="G367" s="5" t="s">
        <v>170</v>
      </c>
      <c r="H367" s="5" t="s">
        <v>25</v>
      </c>
      <c r="I367" s="5" t="s">
        <v>34</v>
      </c>
      <c r="J367" s="7">
        <v>150</v>
      </c>
      <c r="K367" s="7">
        <f t="shared" si="11"/>
        <v>37.5</v>
      </c>
      <c r="L367" s="22" t="s">
        <v>27</v>
      </c>
      <c r="M367" s="22" t="s">
        <v>536</v>
      </c>
      <c r="N367" s="22" t="s">
        <v>29</v>
      </c>
      <c r="O367" s="22"/>
      <c r="P367" s="22"/>
      <c r="Q367" s="22"/>
      <c r="R367" s="22"/>
      <c r="S367" s="22"/>
      <c r="T367" s="22">
        <v>5</v>
      </c>
      <c r="U367" s="22"/>
      <c r="V367" s="22">
        <v>3</v>
      </c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>
        <v>8</v>
      </c>
    </row>
    <row r="368" spans="1:34" ht="46.5" customHeight="1">
      <c r="A368" s="22" t="s">
        <v>796</v>
      </c>
      <c r="B368" s="23"/>
      <c r="C368" s="5" t="s">
        <v>533</v>
      </c>
      <c r="D368" s="5" t="s">
        <v>797</v>
      </c>
      <c r="E368" s="5" t="s">
        <v>798</v>
      </c>
      <c r="F368" s="5" t="s">
        <v>90</v>
      </c>
      <c r="G368" s="5" t="s">
        <v>170</v>
      </c>
      <c r="H368" s="5" t="s">
        <v>25</v>
      </c>
      <c r="I368" s="5" t="s">
        <v>34</v>
      </c>
      <c r="J368" s="7">
        <v>150</v>
      </c>
      <c r="K368" s="7">
        <f t="shared" si="11"/>
        <v>37.5</v>
      </c>
      <c r="L368" s="22" t="s">
        <v>27</v>
      </c>
      <c r="M368" s="22" t="s">
        <v>537</v>
      </c>
      <c r="N368" s="22" t="s">
        <v>29</v>
      </c>
      <c r="O368" s="22"/>
      <c r="P368" s="22"/>
      <c r="Q368" s="22"/>
      <c r="R368" s="22">
        <v>1</v>
      </c>
      <c r="S368" s="22"/>
      <c r="T368" s="22">
        <v>2</v>
      </c>
      <c r="U368" s="22"/>
      <c r="V368" s="22">
        <v>3</v>
      </c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>
        <v>6</v>
      </c>
    </row>
    <row r="369" spans="1:34" ht="46.5" customHeight="1">
      <c r="A369" s="22" t="s">
        <v>799</v>
      </c>
      <c r="B369" s="23"/>
      <c r="C369" s="5" t="s">
        <v>533</v>
      </c>
      <c r="D369" s="5" t="s">
        <v>797</v>
      </c>
      <c r="E369" s="5" t="s">
        <v>286</v>
      </c>
      <c r="F369" s="5" t="s">
        <v>90</v>
      </c>
      <c r="G369" s="5" t="s">
        <v>170</v>
      </c>
      <c r="H369" s="5" t="s">
        <v>25</v>
      </c>
      <c r="I369" s="5" t="s">
        <v>34</v>
      </c>
      <c r="J369" s="7">
        <v>160</v>
      </c>
      <c r="K369" s="7">
        <f t="shared" si="11"/>
        <v>40</v>
      </c>
      <c r="L369" s="22" t="s">
        <v>27</v>
      </c>
      <c r="M369" s="22" t="s">
        <v>536</v>
      </c>
      <c r="N369" s="22" t="s">
        <v>29</v>
      </c>
      <c r="O369" s="22"/>
      <c r="P369" s="22"/>
      <c r="Q369" s="22"/>
      <c r="R369" s="22"/>
      <c r="S369" s="22"/>
      <c r="T369" s="22"/>
      <c r="U369" s="22"/>
      <c r="V369" s="22"/>
      <c r="W369" s="22"/>
      <c r="X369" s="22">
        <v>4</v>
      </c>
      <c r="Y369" s="22"/>
      <c r="Z369" s="22"/>
      <c r="AA369" s="22"/>
      <c r="AB369" s="22"/>
      <c r="AC369" s="22"/>
      <c r="AD369" s="22"/>
      <c r="AE369" s="22"/>
      <c r="AF369" s="22"/>
      <c r="AG369" s="22"/>
      <c r="AH369" s="22">
        <v>4</v>
      </c>
    </row>
    <row r="370" spans="1:34" ht="46.5" customHeight="1">
      <c r="A370" s="22" t="s">
        <v>799</v>
      </c>
      <c r="B370" s="23"/>
      <c r="C370" s="5" t="s">
        <v>533</v>
      </c>
      <c r="D370" s="5" t="s">
        <v>797</v>
      </c>
      <c r="E370" s="5" t="s">
        <v>286</v>
      </c>
      <c r="F370" s="5" t="s">
        <v>90</v>
      </c>
      <c r="G370" s="5" t="s">
        <v>170</v>
      </c>
      <c r="H370" s="5" t="s">
        <v>25</v>
      </c>
      <c r="I370" s="5" t="s">
        <v>34</v>
      </c>
      <c r="J370" s="7">
        <v>160</v>
      </c>
      <c r="K370" s="7">
        <f t="shared" si="11"/>
        <v>40</v>
      </c>
      <c r="L370" s="22" t="s">
        <v>27</v>
      </c>
      <c r="M370" s="22" t="s">
        <v>537</v>
      </c>
      <c r="N370" s="22" t="s">
        <v>29</v>
      </c>
      <c r="O370" s="22">
        <v>11</v>
      </c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>
        <v>11</v>
      </c>
    </row>
    <row r="371" spans="1:34" ht="46.5" customHeight="1">
      <c r="A371" s="22" t="s">
        <v>800</v>
      </c>
      <c r="B371" s="23"/>
      <c r="C371" s="5" t="s">
        <v>533</v>
      </c>
      <c r="D371" s="5" t="s">
        <v>294</v>
      </c>
      <c r="E371" s="5" t="s">
        <v>801</v>
      </c>
      <c r="F371" s="5" t="s">
        <v>90</v>
      </c>
      <c r="G371" s="5" t="s">
        <v>146</v>
      </c>
      <c r="H371" s="5" t="s">
        <v>33</v>
      </c>
      <c r="I371" s="5" t="s">
        <v>34</v>
      </c>
      <c r="J371" s="7">
        <v>150</v>
      </c>
      <c r="K371" s="7">
        <f t="shared" si="11"/>
        <v>37.5</v>
      </c>
      <c r="L371" s="22" t="s">
        <v>27</v>
      </c>
      <c r="M371" s="22" t="s">
        <v>537</v>
      </c>
      <c r="N371" s="22" t="s">
        <v>29</v>
      </c>
      <c r="O371" s="22"/>
      <c r="P371" s="22"/>
      <c r="Q371" s="22">
        <v>2</v>
      </c>
      <c r="R371" s="22">
        <v>2</v>
      </c>
      <c r="S371" s="22">
        <v>2</v>
      </c>
      <c r="T371" s="22">
        <v>1</v>
      </c>
      <c r="U371" s="22">
        <v>2</v>
      </c>
      <c r="V371" s="22">
        <v>1</v>
      </c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>
        <v>10</v>
      </c>
    </row>
    <row r="372" spans="1:34" ht="46.5" customHeight="1">
      <c r="A372" s="22" t="s">
        <v>802</v>
      </c>
      <c r="B372" s="23"/>
      <c r="C372" s="5" t="s">
        <v>533</v>
      </c>
      <c r="D372" s="5" t="s">
        <v>294</v>
      </c>
      <c r="E372" s="5" t="s">
        <v>297</v>
      </c>
      <c r="F372" s="5" t="s">
        <v>90</v>
      </c>
      <c r="G372" s="5" t="s">
        <v>207</v>
      </c>
      <c r="H372" s="5" t="s">
        <v>96</v>
      </c>
      <c r="I372" s="5" t="s">
        <v>34</v>
      </c>
      <c r="J372" s="7">
        <v>150</v>
      </c>
      <c r="K372" s="7">
        <f t="shared" si="11"/>
        <v>37.5</v>
      </c>
      <c r="L372" s="22" t="s">
        <v>27</v>
      </c>
      <c r="M372" s="22" t="s">
        <v>536</v>
      </c>
      <c r="N372" s="22" t="s">
        <v>29</v>
      </c>
      <c r="O372" s="22">
        <v>6</v>
      </c>
      <c r="P372" s="22">
        <v>1</v>
      </c>
      <c r="Q372" s="22">
        <v>10</v>
      </c>
      <c r="R372" s="22">
        <v>23</v>
      </c>
      <c r="S372" s="22">
        <v>4</v>
      </c>
      <c r="T372" s="22">
        <v>23</v>
      </c>
      <c r="U372" s="22">
        <v>8</v>
      </c>
      <c r="V372" s="22">
        <v>21</v>
      </c>
      <c r="W372" s="22">
        <v>10</v>
      </c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>
        <v>106</v>
      </c>
    </row>
    <row r="373" spans="1:34" ht="46.5" customHeight="1">
      <c r="A373" s="22" t="s">
        <v>803</v>
      </c>
      <c r="B373" s="23"/>
      <c r="C373" s="5" t="s">
        <v>533</v>
      </c>
      <c r="D373" s="5" t="s">
        <v>294</v>
      </c>
      <c r="E373" s="5" t="s">
        <v>804</v>
      </c>
      <c r="F373" s="5" t="s">
        <v>104</v>
      </c>
      <c r="G373" s="5" t="s">
        <v>146</v>
      </c>
      <c r="H373" s="5" t="s">
        <v>79</v>
      </c>
      <c r="I373" s="5">
        <v>0</v>
      </c>
      <c r="J373" s="7">
        <v>190</v>
      </c>
      <c r="K373" s="7">
        <f t="shared" si="11"/>
        <v>47.5</v>
      </c>
      <c r="L373" s="22" t="s">
        <v>27</v>
      </c>
      <c r="M373" s="22" t="s">
        <v>536</v>
      </c>
      <c r="N373" s="22" t="s">
        <v>29</v>
      </c>
      <c r="O373" s="22"/>
      <c r="P373" s="22"/>
      <c r="Q373" s="22">
        <v>5</v>
      </c>
      <c r="R373" s="22">
        <v>11</v>
      </c>
      <c r="S373" s="22">
        <v>11</v>
      </c>
      <c r="T373" s="22">
        <v>19</v>
      </c>
      <c r="U373" s="22">
        <v>19</v>
      </c>
      <c r="V373" s="22">
        <v>20</v>
      </c>
      <c r="W373" s="22">
        <v>9</v>
      </c>
      <c r="X373" s="22">
        <v>9</v>
      </c>
      <c r="Y373" s="22">
        <v>5</v>
      </c>
      <c r="Z373" s="22"/>
      <c r="AA373" s="22"/>
      <c r="AB373" s="22"/>
      <c r="AC373" s="22"/>
      <c r="AD373" s="22"/>
      <c r="AE373" s="22"/>
      <c r="AF373" s="22"/>
      <c r="AG373" s="22"/>
      <c r="AH373" s="22">
        <v>108</v>
      </c>
    </row>
    <row r="374" spans="1:34" ht="46.5" customHeight="1">
      <c r="A374" s="22" t="s">
        <v>803</v>
      </c>
      <c r="B374" s="23"/>
      <c r="C374" s="5" t="s">
        <v>533</v>
      </c>
      <c r="D374" s="5" t="s">
        <v>294</v>
      </c>
      <c r="E374" s="5" t="s">
        <v>804</v>
      </c>
      <c r="F374" s="5" t="s">
        <v>104</v>
      </c>
      <c r="G374" s="5" t="s">
        <v>146</v>
      </c>
      <c r="H374" s="5" t="s">
        <v>79</v>
      </c>
      <c r="I374" s="5">
        <v>0</v>
      </c>
      <c r="J374" s="7">
        <v>190</v>
      </c>
      <c r="K374" s="7">
        <f t="shared" si="11"/>
        <v>47.5</v>
      </c>
      <c r="L374" s="22" t="s">
        <v>27</v>
      </c>
      <c r="M374" s="22" t="s">
        <v>537</v>
      </c>
      <c r="N374" s="22" t="s">
        <v>29</v>
      </c>
      <c r="O374" s="22"/>
      <c r="P374" s="22"/>
      <c r="Q374" s="22">
        <v>1</v>
      </c>
      <c r="R374" s="22">
        <v>10</v>
      </c>
      <c r="S374" s="22">
        <v>8</v>
      </c>
      <c r="T374" s="22">
        <v>25</v>
      </c>
      <c r="U374" s="22">
        <v>16</v>
      </c>
      <c r="V374" s="22">
        <v>25</v>
      </c>
      <c r="W374" s="22">
        <v>6</v>
      </c>
      <c r="X374" s="22">
        <v>15</v>
      </c>
      <c r="Y374" s="22">
        <v>1</v>
      </c>
      <c r="Z374" s="22"/>
      <c r="AA374" s="22"/>
      <c r="AB374" s="22"/>
      <c r="AC374" s="22"/>
      <c r="AD374" s="22"/>
      <c r="AE374" s="22"/>
      <c r="AF374" s="22"/>
      <c r="AG374" s="22"/>
      <c r="AH374" s="22">
        <v>107</v>
      </c>
    </row>
    <row r="375" spans="1:34" ht="46.5" customHeight="1">
      <c r="A375" s="22" t="s">
        <v>805</v>
      </c>
      <c r="B375" s="23"/>
      <c r="C375" s="5" t="s">
        <v>533</v>
      </c>
      <c r="D375" s="5" t="s">
        <v>301</v>
      </c>
      <c r="E375" s="5" t="s">
        <v>806</v>
      </c>
      <c r="F375" s="5" t="s">
        <v>90</v>
      </c>
      <c r="G375" s="5" t="s">
        <v>170</v>
      </c>
      <c r="H375" s="5" t="s">
        <v>541</v>
      </c>
      <c r="I375" s="5" t="s">
        <v>34</v>
      </c>
      <c r="J375" s="7">
        <v>170</v>
      </c>
      <c r="K375" s="7">
        <f t="shared" si="11"/>
        <v>42.5</v>
      </c>
      <c r="L375" s="22" t="s">
        <v>27</v>
      </c>
      <c r="M375" s="22" t="s">
        <v>536</v>
      </c>
      <c r="N375" s="22" t="s">
        <v>29</v>
      </c>
      <c r="O375" s="22">
        <v>3</v>
      </c>
      <c r="P375" s="22">
        <v>7</v>
      </c>
      <c r="Q375" s="22">
        <v>27</v>
      </c>
      <c r="R375" s="22">
        <v>35</v>
      </c>
      <c r="S375" s="22">
        <v>28</v>
      </c>
      <c r="T375" s="22">
        <v>25</v>
      </c>
      <c r="U375" s="22">
        <v>13</v>
      </c>
      <c r="V375" s="22">
        <v>30</v>
      </c>
      <c r="W375" s="22">
        <v>10</v>
      </c>
      <c r="X375" s="22">
        <v>22</v>
      </c>
      <c r="Y375" s="22"/>
      <c r="Z375" s="22">
        <v>13</v>
      </c>
      <c r="AA375" s="22"/>
      <c r="AB375" s="22"/>
      <c r="AC375" s="22"/>
      <c r="AD375" s="22"/>
      <c r="AE375" s="22"/>
      <c r="AF375" s="22"/>
      <c r="AG375" s="22"/>
      <c r="AH375" s="22">
        <v>213</v>
      </c>
    </row>
    <row r="376" spans="1:34" ht="46.5" customHeight="1">
      <c r="A376" s="22" t="s">
        <v>805</v>
      </c>
      <c r="B376" s="23"/>
      <c r="C376" s="5" t="s">
        <v>533</v>
      </c>
      <c r="D376" s="5" t="s">
        <v>301</v>
      </c>
      <c r="E376" s="5" t="s">
        <v>806</v>
      </c>
      <c r="F376" s="5" t="s">
        <v>90</v>
      </c>
      <c r="G376" s="5" t="s">
        <v>170</v>
      </c>
      <c r="H376" s="5" t="s">
        <v>541</v>
      </c>
      <c r="I376" s="5" t="s">
        <v>34</v>
      </c>
      <c r="J376" s="7">
        <v>170</v>
      </c>
      <c r="K376" s="7">
        <f t="shared" si="11"/>
        <v>42.5</v>
      </c>
      <c r="L376" s="22" t="s">
        <v>27</v>
      </c>
      <c r="M376" s="22" t="s">
        <v>537</v>
      </c>
      <c r="N376" s="22" t="s">
        <v>29</v>
      </c>
      <c r="O376" s="22">
        <v>2</v>
      </c>
      <c r="P376" s="22">
        <v>4</v>
      </c>
      <c r="Q376" s="22">
        <v>6</v>
      </c>
      <c r="R376" s="22">
        <v>3</v>
      </c>
      <c r="S376" s="22">
        <v>10</v>
      </c>
      <c r="T376" s="22">
        <v>5</v>
      </c>
      <c r="U376" s="22">
        <v>9</v>
      </c>
      <c r="V376" s="22">
        <v>2</v>
      </c>
      <c r="W376" s="22">
        <v>14</v>
      </c>
      <c r="X376" s="22">
        <v>1</v>
      </c>
      <c r="Y376" s="22">
        <v>1</v>
      </c>
      <c r="Z376" s="22"/>
      <c r="AA376" s="22"/>
      <c r="AB376" s="22"/>
      <c r="AC376" s="22"/>
      <c r="AD376" s="22"/>
      <c r="AE376" s="22"/>
      <c r="AF376" s="22"/>
      <c r="AG376" s="22"/>
      <c r="AH376" s="22">
        <v>57</v>
      </c>
    </row>
    <row r="377" spans="1:34" ht="46.5" customHeight="1">
      <c r="A377" s="22" t="s">
        <v>807</v>
      </c>
      <c r="B377" s="23"/>
      <c r="C377" s="5" t="s">
        <v>533</v>
      </c>
      <c r="D377" s="5" t="s">
        <v>301</v>
      </c>
      <c r="E377" s="5" t="s">
        <v>808</v>
      </c>
      <c r="F377" s="5" t="s">
        <v>90</v>
      </c>
      <c r="G377" s="5" t="s">
        <v>170</v>
      </c>
      <c r="H377" s="5" t="s">
        <v>541</v>
      </c>
      <c r="I377" s="5" t="s">
        <v>26</v>
      </c>
      <c r="J377" s="7">
        <v>170</v>
      </c>
      <c r="K377" s="7">
        <f t="shared" si="11"/>
        <v>42.5</v>
      </c>
      <c r="L377" s="22" t="s">
        <v>27</v>
      </c>
      <c r="M377" s="22" t="s">
        <v>536</v>
      </c>
      <c r="N377" s="22" t="s">
        <v>29</v>
      </c>
      <c r="O377" s="22">
        <v>2</v>
      </c>
      <c r="P377" s="22"/>
      <c r="Q377" s="22"/>
      <c r="R377" s="22"/>
      <c r="S377" s="22"/>
      <c r="T377" s="22"/>
      <c r="U377" s="22"/>
      <c r="V377" s="22">
        <v>7</v>
      </c>
      <c r="W377" s="22"/>
      <c r="X377" s="22">
        <v>10</v>
      </c>
      <c r="Y377" s="22"/>
      <c r="Z377" s="22">
        <v>10</v>
      </c>
      <c r="AA377" s="22"/>
      <c r="AB377" s="22"/>
      <c r="AC377" s="22"/>
      <c r="AD377" s="22"/>
      <c r="AE377" s="22"/>
      <c r="AF377" s="22"/>
      <c r="AG377" s="22"/>
      <c r="AH377" s="22">
        <v>29</v>
      </c>
    </row>
    <row r="378" spans="1:34" ht="46.5" customHeight="1">
      <c r="A378" s="22" t="s">
        <v>807</v>
      </c>
      <c r="B378" s="23"/>
      <c r="C378" s="5" t="s">
        <v>533</v>
      </c>
      <c r="D378" s="5" t="s">
        <v>301</v>
      </c>
      <c r="E378" s="5" t="s">
        <v>808</v>
      </c>
      <c r="F378" s="5" t="s">
        <v>90</v>
      </c>
      <c r="G378" s="5" t="s">
        <v>170</v>
      </c>
      <c r="H378" s="5" t="s">
        <v>541</v>
      </c>
      <c r="I378" s="5" t="s">
        <v>26</v>
      </c>
      <c r="J378" s="7">
        <v>170</v>
      </c>
      <c r="K378" s="7">
        <f t="shared" si="11"/>
        <v>42.5</v>
      </c>
      <c r="L378" s="22" t="s">
        <v>27</v>
      </c>
      <c r="M378" s="22" t="s">
        <v>537</v>
      </c>
      <c r="N378" s="22" t="s">
        <v>29</v>
      </c>
      <c r="O378" s="22">
        <v>17</v>
      </c>
      <c r="P378" s="22">
        <v>18</v>
      </c>
      <c r="Q378" s="22">
        <v>7</v>
      </c>
      <c r="R378" s="22">
        <v>5</v>
      </c>
      <c r="S378" s="22">
        <v>6</v>
      </c>
      <c r="T378" s="22"/>
      <c r="U378" s="22">
        <v>1</v>
      </c>
      <c r="V378" s="22"/>
      <c r="W378" s="22">
        <v>12</v>
      </c>
      <c r="X378" s="22">
        <v>11</v>
      </c>
      <c r="Y378" s="22">
        <v>18</v>
      </c>
      <c r="Z378" s="22"/>
      <c r="AA378" s="22"/>
      <c r="AB378" s="22"/>
      <c r="AC378" s="22"/>
      <c r="AD378" s="22"/>
      <c r="AE378" s="22"/>
      <c r="AF378" s="22"/>
      <c r="AG378" s="22"/>
      <c r="AH378" s="22">
        <v>95</v>
      </c>
    </row>
    <row r="379" spans="1:34" ht="46.5" customHeight="1">
      <c r="A379" s="22" t="s">
        <v>809</v>
      </c>
      <c r="B379" s="23"/>
      <c r="C379" s="5" t="s">
        <v>533</v>
      </c>
      <c r="D379" s="5" t="s">
        <v>301</v>
      </c>
      <c r="E379" s="5" t="s">
        <v>810</v>
      </c>
      <c r="F379" s="5" t="s">
        <v>90</v>
      </c>
      <c r="G379" s="5" t="s">
        <v>245</v>
      </c>
      <c r="H379" s="5" t="s">
        <v>33</v>
      </c>
      <c r="I379" s="5" t="s">
        <v>34</v>
      </c>
      <c r="J379" s="7">
        <v>170</v>
      </c>
      <c r="K379" s="7">
        <f t="shared" si="11"/>
        <v>42.5</v>
      </c>
      <c r="L379" s="22" t="s">
        <v>27</v>
      </c>
      <c r="M379" s="22" t="s">
        <v>536</v>
      </c>
      <c r="N379" s="22" t="s">
        <v>29</v>
      </c>
      <c r="O379" s="22"/>
      <c r="P379" s="22"/>
      <c r="Q379" s="22">
        <v>1</v>
      </c>
      <c r="R379" s="22">
        <v>12</v>
      </c>
      <c r="S379" s="22">
        <v>1</v>
      </c>
      <c r="T379" s="22">
        <v>16</v>
      </c>
      <c r="U379" s="22">
        <v>1</v>
      </c>
      <c r="V379" s="22">
        <v>12</v>
      </c>
      <c r="W379" s="22">
        <v>6</v>
      </c>
      <c r="X379" s="22">
        <v>2</v>
      </c>
      <c r="Y379" s="22"/>
      <c r="Z379" s="22"/>
      <c r="AA379" s="22"/>
      <c r="AB379" s="22"/>
      <c r="AC379" s="22"/>
      <c r="AD379" s="22"/>
      <c r="AE379" s="22"/>
      <c r="AF379" s="22"/>
      <c r="AG379" s="22"/>
      <c r="AH379" s="22">
        <v>51</v>
      </c>
    </row>
    <row r="380" spans="1:34" ht="46.5" customHeight="1">
      <c r="A380" s="22" t="s">
        <v>809</v>
      </c>
      <c r="B380" s="23"/>
      <c r="C380" s="5" t="s">
        <v>533</v>
      </c>
      <c r="D380" s="5" t="s">
        <v>301</v>
      </c>
      <c r="E380" s="5" t="s">
        <v>810</v>
      </c>
      <c r="F380" s="5" t="s">
        <v>90</v>
      </c>
      <c r="G380" s="5" t="s">
        <v>245</v>
      </c>
      <c r="H380" s="5" t="s">
        <v>33</v>
      </c>
      <c r="I380" s="5" t="s">
        <v>34</v>
      </c>
      <c r="J380" s="7">
        <v>170</v>
      </c>
      <c r="K380" s="7">
        <f t="shared" si="11"/>
        <v>42.5</v>
      </c>
      <c r="L380" s="22" t="s">
        <v>27</v>
      </c>
      <c r="M380" s="22" t="s">
        <v>537</v>
      </c>
      <c r="N380" s="22" t="s">
        <v>29</v>
      </c>
      <c r="O380" s="22">
        <v>2</v>
      </c>
      <c r="P380" s="22">
        <v>2</v>
      </c>
      <c r="Q380" s="22">
        <v>4</v>
      </c>
      <c r="R380" s="22">
        <v>4</v>
      </c>
      <c r="S380" s="22">
        <v>6</v>
      </c>
      <c r="T380" s="22">
        <v>4</v>
      </c>
      <c r="U380" s="22">
        <v>6</v>
      </c>
      <c r="V380" s="22">
        <v>3</v>
      </c>
      <c r="W380" s="22">
        <v>3</v>
      </c>
      <c r="X380" s="22">
        <v>1</v>
      </c>
      <c r="Y380" s="22">
        <v>1</v>
      </c>
      <c r="Z380" s="22"/>
      <c r="AA380" s="22"/>
      <c r="AB380" s="22"/>
      <c r="AC380" s="22"/>
      <c r="AD380" s="22"/>
      <c r="AE380" s="22"/>
      <c r="AF380" s="22"/>
      <c r="AG380" s="22"/>
      <c r="AH380" s="22">
        <v>36</v>
      </c>
    </row>
    <row r="381" spans="1:34" ht="46.5" customHeight="1">
      <c r="A381" s="22" t="s">
        <v>811</v>
      </c>
      <c r="B381" s="23"/>
      <c r="C381" s="5" t="s">
        <v>533</v>
      </c>
      <c r="D381" s="5" t="s">
        <v>301</v>
      </c>
      <c r="E381" s="5" t="s">
        <v>812</v>
      </c>
      <c r="F381" s="5" t="s">
        <v>90</v>
      </c>
      <c r="G381" s="5" t="s">
        <v>245</v>
      </c>
      <c r="H381" s="5" t="s">
        <v>33</v>
      </c>
      <c r="I381" s="5" t="s">
        <v>34</v>
      </c>
      <c r="J381" s="7">
        <v>170</v>
      </c>
      <c r="K381" s="7">
        <f t="shared" si="11"/>
        <v>42.5</v>
      </c>
      <c r="L381" s="22" t="s">
        <v>27</v>
      </c>
      <c r="M381" s="22" t="s">
        <v>536</v>
      </c>
      <c r="N381" s="22" t="s">
        <v>29</v>
      </c>
      <c r="O381" s="22"/>
      <c r="P381" s="22"/>
      <c r="Q381" s="22">
        <v>1</v>
      </c>
      <c r="R381" s="22">
        <v>12</v>
      </c>
      <c r="S381" s="22">
        <v>1</v>
      </c>
      <c r="T381" s="22">
        <v>17</v>
      </c>
      <c r="U381" s="22">
        <v>1</v>
      </c>
      <c r="V381" s="22">
        <v>12</v>
      </c>
      <c r="W381" s="22">
        <v>6</v>
      </c>
      <c r="X381" s="22">
        <v>2</v>
      </c>
      <c r="Y381" s="22"/>
      <c r="Z381" s="22"/>
      <c r="AA381" s="22"/>
      <c r="AB381" s="22"/>
      <c r="AC381" s="22"/>
      <c r="AD381" s="22"/>
      <c r="AE381" s="22"/>
      <c r="AF381" s="22"/>
      <c r="AG381" s="22"/>
      <c r="AH381" s="22">
        <v>52</v>
      </c>
    </row>
    <row r="382" spans="1:34" ht="46.5" customHeight="1">
      <c r="A382" s="22" t="s">
        <v>811</v>
      </c>
      <c r="B382" s="23"/>
      <c r="C382" s="5" t="s">
        <v>533</v>
      </c>
      <c r="D382" s="5" t="s">
        <v>301</v>
      </c>
      <c r="E382" s="5" t="s">
        <v>812</v>
      </c>
      <c r="F382" s="5" t="s">
        <v>90</v>
      </c>
      <c r="G382" s="5" t="s">
        <v>245</v>
      </c>
      <c r="H382" s="5" t="s">
        <v>33</v>
      </c>
      <c r="I382" s="5" t="s">
        <v>34</v>
      </c>
      <c r="J382" s="7">
        <v>170</v>
      </c>
      <c r="K382" s="7">
        <f t="shared" si="11"/>
        <v>42.5</v>
      </c>
      <c r="L382" s="22" t="s">
        <v>27</v>
      </c>
      <c r="M382" s="22" t="s">
        <v>537</v>
      </c>
      <c r="N382" s="22" t="s">
        <v>29</v>
      </c>
      <c r="O382" s="22">
        <v>1</v>
      </c>
      <c r="P382" s="22">
        <v>1</v>
      </c>
      <c r="Q382" s="22">
        <v>2</v>
      </c>
      <c r="R382" s="22">
        <v>2</v>
      </c>
      <c r="S382" s="22">
        <v>3</v>
      </c>
      <c r="T382" s="22">
        <v>2</v>
      </c>
      <c r="U382" s="22">
        <v>3</v>
      </c>
      <c r="V382" s="22">
        <v>1</v>
      </c>
      <c r="W382" s="22">
        <v>1</v>
      </c>
      <c r="X382" s="22">
        <v>1</v>
      </c>
      <c r="Y382" s="22">
        <v>1</v>
      </c>
      <c r="Z382" s="22"/>
      <c r="AA382" s="22"/>
      <c r="AB382" s="22"/>
      <c r="AC382" s="22"/>
      <c r="AD382" s="22"/>
      <c r="AE382" s="22"/>
      <c r="AF382" s="22"/>
      <c r="AG382" s="22"/>
      <c r="AH382" s="22">
        <v>18</v>
      </c>
    </row>
    <row r="383" spans="1:34" ht="46.5" customHeight="1">
      <c r="A383" s="22" t="s">
        <v>813</v>
      </c>
      <c r="B383" s="23"/>
      <c r="C383" s="5" t="s">
        <v>533</v>
      </c>
      <c r="D383" s="5" t="s">
        <v>301</v>
      </c>
      <c r="E383" s="5" t="s">
        <v>814</v>
      </c>
      <c r="F383" s="5" t="s">
        <v>90</v>
      </c>
      <c r="G383" s="5" t="s">
        <v>245</v>
      </c>
      <c r="H383" s="5" t="s">
        <v>33</v>
      </c>
      <c r="I383" s="5" t="s">
        <v>34</v>
      </c>
      <c r="J383" s="7">
        <v>170</v>
      </c>
      <c r="K383" s="7">
        <f t="shared" si="11"/>
        <v>42.5</v>
      </c>
      <c r="L383" s="22" t="s">
        <v>27</v>
      </c>
      <c r="M383" s="22" t="s">
        <v>536</v>
      </c>
      <c r="N383" s="22" t="s">
        <v>29</v>
      </c>
      <c r="O383" s="22"/>
      <c r="P383" s="22"/>
      <c r="Q383" s="22">
        <v>1</v>
      </c>
      <c r="R383" s="22">
        <v>2</v>
      </c>
      <c r="S383" s="22">
        <v>1</v>
      </c>
      <c r="T383" s="22">
        <v>2</v>
      </c>
      <c r="U383" s="22">
        <v>1</v>
      </c>
      <c r="V383" s="22">
        <v>2</v>
      </c>
      <c r="W383" s="22">
        <v>1</v>
      </c>
      <c r="X383" s="22">
        <v>2</v>
      </c>
      <c r="Y383" s="22"/>
      <c r="Z383" s="22"/>
      <c r="AA383" s="22"/>
      <c r="AB383" s="22"/>
      <c r="AC383" s="22"/>
      <c r="AD383" s="22"/>
      <c r="AE383" s="22"/>
      <c r="AF383" s="22"/>
      <c r="AG383" s="22"/>
      <c r="AH383" s="22">
        <v>12</v>
      </c>
    </row>
    <row r="384" spans="1:34" ht="46.5" customHeight="1">
      <c r="A384" s="22" t="s">
        <v>813</v>
      </c>
      <c r="B384" s="23"/>
      <c r="C384" s="5" t="s">
        <v>533</v>
      </c>
      <c r="D384" s="5" t="s">
        <v>301</v>
      </c>
      <c r="E384" s="5" t="s">
        <v>814</v>
      </c>
      <c r="F384" s="5" t="s">
        <v>90</v>
      </c>
      <c r="G384" s="5" t="s">
        <v>245</v>
      </c>
      <c r="H384" s="5" t="s">
        <v>33</v>
      </c>
      <c r="I384" s="5" t="s">
        <v>34</v>
      </c>
      <c r="J384" s="7">
        <v>170</v>
      </c>
      <c r="K384" s="7">
        <f t="shared" si="11"/>
        <v>42.5</v>
      </c>
      <c r="L384" s="22" t="s">
        <v>27</v>
      </c>
      <c r="M384" s="22" t="s">
        <v>537</v>
      </c>
      <c r="N384" s="22" t="s">
        <v>29</v>
      </c>
      <c r="O384" s="22">
        <v>1</v>
      </c>
      <c r="P384" s="22"/>
      <c r="Q384" s="22">
        <v>1</v>
      </c>
      <c r="R384" s="22">
        <v>1</v>
      </c>
      <c r="S384" s="22">
        <v>1</v>
      </c>
      <c r="T384" s="22">
        <v>2</v>
      </c>
      <c r="U384" s="22">
        <v>1</v>
      </c>
      <c r="V384" s="22">
        <v>2</v>
      </c>
      <c r="W384" s="22">
        <v>1</v>
      </c>
      <c r="X384" s="22">
        <v>1</v>
      </c>
      <c r="Y384" s="22">
        <v>1</v>
      </c>
      <c r="Z384" s="22"/>
      <c r="AA384" s="22"/>
      <c r="AB384" s="22"/>
      <c r="AC384" s="22"/>
      <c r="AD384" s="22"/>
      <c r="AE384" s="22"/>
      <c r="AF384" s="22"/>
      <c r="AG384" s="22"/>
      <c r="AH384" s="22">
        <v>12</v>
      </c>
    </row>
    <row r="385" spans="1:34" ht="46.5" customHeight="1">
      <c r="A385" s="22" t="s">
        <v>815</v>
      </c>
      <c r="B385" s="23"/>
      <c r="C385" s="5" t="s">
        <v>533</v>
      </c>
      <c r="D385" s="5" t="s">
        <v>301</v>
      </c>
      <c r="E385" s="5" t="s">
        <v>816</v>
      </c>
      <c r="F385" s="5" t="s">
        <v>90</v>
      </c>
      <c r="G385" s="5" t="s">
        <v>245</v>
      </c>
      <c r="H385" s="5" t="s">
        <v>33</v>
      </c>
      <c r="I385" s="5" t="s">
        <v>34</v>
      </c>
      <c r="J385" s="7">
        <v>170</v>
      </c>
      <c r="K385" s="7">
        <f t="shared" si="11"/>
        <v>42.5</v>
      </c>
      <c r="L385" s="22" t="s">
        <v>27</v>
      </c>
      <c r="M385" s="22" t="s">
        <v>536</v>
      </c>
      <c r="N385" s="22" t="s">
        <v>29</v>
      </c>
      <c r="O385" s="22"/>
      <c r="P385" s="22"/>
      <c r="Q385" s="22">
        <v>1</v>
      </c>
      <c r="R385" s="22">
        <v>12</v>
      </c>
      <c r="S385" s="22">
        <v>1</v>
      </c>
      <c r="T385" s="22">
        <v>17</v>
      </c>
      <c r="U385" s="22">
        <v>1</v>
      </c>
      <c r="V385" s="22">
        <v>12</v>
      </c>
      <c r="W385" s="22">
        <v>6</v>
      </c>
      <c r="X385" s="22">
        <v>2</v>
      </c>
      <c r="Y385" s="22"/>
      <c r="Z385" s="22"/>
      <c r="AA385" s="22"/>
      <c r="AB385" s="22"/>
      <c r="AC385" s="22"/>
      <c r="AD385" s="22"/>
      <c r="AE385" s="22"/>
      <c r="AF385" s="22"/>
      <c r="AG385" s="22"/>
      <c r="AH385" s="22">
        <v>52</v>
      </c>
    </row>
    <row r="386" spans="1:34" ht="46.5" customHeight="1">
      <c r="A386" s="22" t="s">
        <v>815</v>
      </c>
      <c r="B386" s="23"/>
      <c r="C386" s="5" t="s">
        <v>533</v>
      </c>
      <c r="D386" s="5" t="s">
        <v>301</v>
      </c>
      <c r="E386" s="5" t="s">
        <v>816</v>
      </c>
      <c r="F386" s="5" t="s">
        <v>90</v>
      </c>
      <c r="G386" s="5" t="s">
        <v>245</v>
      </c>
      <c r="H386" s="5" t="s">
        <v>33</v>
      </c>
      <c r="I386" s="5" t="s">
        <v>34</v>
      </c>
      <c r="J386" s="7">
        <v>170</v>
      </c>
      <c r="K386" s="7">
        <f t="shared" si="11"/>
        <v>42.5</v>
      </c>
      <c r="L386" s="22" t="s">
        <v>27</v>
      </c>
      <c r="M386" s="22" t="s">
        <v>537</v>
      </c>
      <c r="N386" s="22" t="s">
        <v>29</v>
      </c>
      <c r="O386" s="22">
        <v>1</v>
      </c>
      <c r="P386" s="22"/>
      <c r="Q386" s="22">
        <v>1</v>
      </c>
      <c r="R386" s="22">
        <v>1</v>
      </c>
      <c r="S386" s="22">
        <v>1</v>
      </c>
      <c r="T386" s="22">
        <v>2</v>
      </c>
      <c r="U386" s="22">
        <v>1</v>
      </c>
      <c r="V386" s="22">
        <v>2</v>
      </c>
      <c r="W386" s="22">
        <v>1</v>
      </c>
      <c r="X386" s="22">
        <v>1</v>
      </c>
      <c r="Y386" s="22">
        <v>1</v>
      </c>
      <c r="Z386" s="22"/>
      <c r="AA386" s="22"/>
      <c r="AB386" s="22"/>
      <c r="AC386" s="22"/>
      <c r="AD386" s="22"/>
      <c r="AE386" s="22"/>
      <c r="AF386" s="22"/>
      <c r="AG386" s="22"/>
      <c r="AH386" s="22">
        <v>12</v>
      </c>
    </row>
    <row r="387" spans="1:34" ht="46.5" customHeight="1">
      <c r="A387" s="22" t="s">
        <v>817</v>
      </c>
      <c r="B387" s="23"/>
      <c r="C387" s="5" t="s">
        <v>533</v>
      </c>
      <c r="D387" s="5" t="s">
        <v>301</v>
      </c>
      <c r="E387" s="5" t="s">
        <v>818</v>
      </c>
      <c r="F387" s="5" t="s">
        <v>90</v>
      </c>
      <c r="G387" s="5" t="s">
        <v>245</v>
      </c>
      <c r="H387" s="5" t="s">
        <v>33</v>
      </c>
      <c r="I387" s="5" t="s">
        <v>34</v>
      </c>
      <c r="J387" s="7">
        <v>170</v>
      </c>
      <c r="K387" s="7">
        <f t="shared" si="11"/>
        <v>42.5</v>
      </c>
      <c r="L387" s="22" t="s">
        <v>27</v>
      </c>
      <c r="M387" s="22" t="s">
        <v>536</v>
      </c>
      <c r="N387" s="22" t="s">
        <v>29</v>
      </c>
      <c r="O387" s="22"/>
      <c r="P387" s="22"/>
      <c r="Q387" s="22">
        <v>1</v>
      </c>
      <c r="R387" s="22">
        <v>11</v>
      </c>
      <c r="S387" s="22"/>
      <c r="T387" s="22">
        <v>16</v>
      </c>
      <c r="U387" s="22"/>
      <c r="V387" s="22">
        <v>11</v>
      </c>
      <c r="W387" s="22">
        <v>6</v>
      </c>
      <c r="X387" s="22">
        <v>2</v>
      </c>
      <c r="Y387" s="22"/>
      <c r="Z387" s="22"/>
      <c r="AA387" s="22"/>
      <c r="AB387" s="22"/>
      <c r="AC387" s="22"/>
      <c r="AD387" s="22"/>
      <c r="AE387" s="22"/>
      <c r="AF387" s="22"/>
      <c r="AG387" s="22"/>
      <c r="AH387" s="22">
        <v>47</v>
      </c>
    </row>
    <row r="388" spans="1:34" ht="46.5" customHeight="1">
      <c r="A388" s="22" t="s">
        <v>817</v>
      </c>
      <c r="B388" s="23"/>
      <c r="C388" s="5" t="s">
        <v>533</v>
      </c>
      <c r="D388" s="5" t="s">
        <v>301</v>
      </c>
      <c r="E388" s="5" t="s">
        <v>818</v>
      </c>
      <c r="F388" s="5" t="s">
        <v>90</v>
      </c>
      <c r="G388" s="5" t="s">
        <v>245</v>
      </c>
      <c r="H388" s="5" t="s">
        <v>33</v>
      </c>
      <c r="I388" s="5" t="s">
        <v>34</v>
      </c>
      <c r="J388" s="7">
        <v>170</v>
      </c>
      <c r="K388" s="7">
        <f t="shared" si="11"/>
        <v>42.5</v>
      </c>
      <c r="L388" s="22" t="s">
        <v>27</v>
      </c>
      <c r="M388" s="22" t="s">
        <v>537</v>
      </c>
      <c r="N388" s="22" t="s">
        <v>29</v>
      </c>
      <c r="O388" s="22">
        <v>1</v>
      </c>
      <c r="P388" s="22"/>
      <c r="Q388" s="22"/>
      <c r="R388" s="22"/>
      <c r="S388" s="22"/>
      <c r="T388" s="22"/>
      <c r="U388" s="22"/>
      <c r="V388" s="22"/>
      <c r="W388" s="22"/>
      <c r="X388" s="22"/>
      <c r="Y388" s="22">
        <v>1</v>
      </c>
      <c r="Z388" s="22"/>
      <c r="AA388" s="22"/>
      <c r="AB388" s="22"/>
      <c r="AC388" s="22"/>
      <c r="AD388" s="22"/>
      <c r="AE388" s="22"/>
      <c r="AF388" s="22"/>
      <c r="AG388" s="22"/>
      <c r="AH388" s="22">
        <v>2</v>
      </c>
    </row>
    <row r="389" spans="1:34" ht="46.5" customHeight="1">
      <c r="A389" s="22" t="s">
        <v>819</v>
      </c>
      <c r="B389" s="23"/>
      <c r="C389" s="5" t="s">
        <v>533</v>
      </c>
      <c r="D389" s="5" t="s">
        <v>301</v>
      </c>
      <c r="E389" s="5" t="s">
        <v>820</v>
      </c>
      <c r="F389" s="5" t="s">
        <v>90</v>
      </c>
      <c r="G389" s="5" t="s">
        <v>245</v>
      </c>
      <c r="H389" s="5" t="s">
        <v>33</v>
      </c>
      <c r="I389" s="5" t="s">
        <v>34</v>
      </c>
      <c r="J389" s="7">
        <v>170</v>
      </c>
      <c r="K389" s="7">
        <f t="shared" si="11"/>
        <v>42.5</v>
      </c>
      <c r="L389" s="22" t="s">
        <v>27</v>
      </c>
      <c r="M389" s="22" t="s">
        <v>536</v>
      </c>
      <c r="N389" s="22" t="s">
        <v>29</v>
      </c>
      <c r="O389" s="22"/>
      <c r="P389" s="22"/>
      <c r="Q389" s="22">
        <v>1</v>
      </c>
      <c r="R389" s="22"/>
      <c r="S389" s="22">
        <v>2</v>
      </c>
      <c r="T389" s="22">
        <v>2</v>
      </c>
      <c r="U389" s="22">
        <v>2</v>
      </c>
      <c r="V389" s="22">
        <v>2</v>
      </c>
      <c r="W389" s="22">
        <v>2</v>
      </c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>
        <v>11</v>
      </c>
    </row>
    <row r="390" spans="1:34" ht="46.5" customHeight="1">
      <c r="A390" s="22" t="s">
        <v>821</v>
      </c>
      <c r="B390" s="23"/>
      <c r="C390" s="5" t="s">
        <v>533</v>
      </c>
      <c r="D390" s="5" t="s">
        <v>301</v>
      </c>
      <c r="E390" s="5" t="s">
        <v>822</v>
      </c>
      <c r="F390" s="5" t="s">
        <v>90</v>
      </c>
      <c r="G390" s="5" t="s">
        <v>245</v>
      </c>
      <c r="H390" s="5" t="s">
        <v>37</v>
      </c>
      <c r="I390" s="5" t="s">
        <v>34</v>
      </c>
      <c r="J390" s="7">
        <v>170</v>
      </c>
      <c r="K390" s="7">
        <f t="shared" si="11"/>
        <v>42.5</v>
      </c>
      <c r="L390" s="22" t="s">
        <v>27</v>
      </c>
      <c r="M390" s="22" t="s">
        <v>536</v>
      </c>
      <c r="N390" s="22" t="s">
        <v>29</v>
      </c>
      <c r="O390" s="22"/>
      <c r="P390" s="22"/>
      <c r="Q390" s="22">
        <v>1</v>
      </c>
      <c r="R390" s="22">
        <v>12</v>
      </c>
      <c r="S390" s="22">
        <v>1</v>
      </c>
      <c r="T390" s="22">
        <v>16</v>
      </c>
      <c r="U390" s="22">
        <v>1</v>
      </c>
      <c r="V390" s="22">
        <v>12</v>
      </c>
      <c r="W390" s="22">
        <v>6</v>
      </c>
      <c r="X390" s="22">
        <v>2</v>
      </c>
      <c r="Y390" s="22"/>
      <c r="Z390" s="22"/>
      <c r="AA390" s="22"/>
      <c r="AB390" s="22"/>
      <c r="AC390" s="22"/>
      <c r="AD390" s="22"/>
      <c r="AE390" s="22"/>
      <c r="AF390" s="22"/>
      <c r="AG390" s="22"/>
      <c r="AH390" s="22">
        <v>51</v>
      </c>
    </row>
    <row r="391" spans="1:34" ht="46.5" customHeight="1">
      <c r="A391" s="22" t="s">
        <v>823</v>
      </c>
      <c r="B391" s="23"/>
      <c r="C391" s="5" t="s">
        <v>533</v>
      </c>
      <c r="D391" s="5" t="s">
        <v>301</v>
      </c>
      <c r="E391" s="5" t="s">
        <v>824</v>
      </c>
      <c r="F391" s="5" t="s">
        <v>90</v>
      </c>
      <c r="G391" s="5" t="s">
        <v>170</v>
      </c>
      <c r="H391" s="5" t="s">
        <v>96</v>
      </c>
      <c r="I391" s="5" t="s">
        <v>34</v>
      </c>
      <c r="J391" s="7">
        <v>170</v>
      </c>
      <c r="K391" s="7">
        <f t="shared" si="11"/>
        <v>42.5</v>
      </c>
      <c r="L391" s="22" t="s">
        <v>27</v>
      </c>
      <c r="M391" s="22" t="s">
        <v>536</v>
      </c>
      <c r="N391" s="22" t="s">
        <v>29</v>
      </c>
      <c r="O391" s="22"/>
      <c r="P391" s="22"/>
      <c r="Q391" s="22">
        <v>2</v>
      </c>
      <c r="R391" s="22">
        <v>3</v>
      </c>
      <c r="S391" s="22"/>
      <c r="T391" s="22">
        <v>1</v>
      </c>
      <c r="U391" s="22">
        <v>3</v>
      </c>
      <c r="V391" s="22">
        <v>8</v>
      </c>
      <c r="W391" s="22">
        <v>4</v>
      </c>
      <c r="X391" s="22"/>
      <c r="Y391" s="22">
        <v>1</v>
      </c>
      <c r="Z391" s="22">
        <v>3</v>
      </c>
      <c r="AA391" s="22"/>
      <c r="AB391" s="22"/>
      <c r="AC391" s="22"/>
      <c r="AD391" s="22"/>
      <c r="AE391" s="22"/>
      <c r="AF391" s="22"/>
      <c r="AG391" s="22"/>
      <c r="AH391" s="22">
        <v>25</v>
      </c>
    </row>
    <row r="392" spans="1:34" ht="46.5" customHeight="1">
      <c r="A392" s="22" t="s">
        <v>825</v>
      </c>
      <c r="B392" s="23"/>
      <c r="C392" s="5" t="s">
        <v>533</v>
      </c>
      <c r="D392" s="5" t="s">
        <v>301</v>
      </c>
      <c r="E392" s="5" t="s">
        <v>826</v>
      </c>
      <c r="F392" s="5" t="s">
        <v>90</v>
      </c>
      <c r="G392" s="5" t="s">
        <v>245</v>
      </c>
      <c r="H392" s="5" t="s">
        <v>37</v>
      </c>
      <c r="I392" s="5" t="s">
        <v>34</v>
      </c>
      <c r="J392" s="7">
        <v>170</v>
      </c>
      <c r="K392" s="7">
        <f t="shared" si="11"/>
        <v>42.5</v>
      </c>
      <c r="L392" s="22" t="s">
        <v>27</v>
      </c>
      <c r="M392" s="22" t="s">
        <v>536</v>
      </c>
      <c r="N392" s="22" t="s">
        <v>29</v>
      </c>
      <c r="O392" s="22"/>
      <c r="P392" s="22"/>
      <c r="Q392" s="22">
        <v>1</v>
      </c>
      <c r="R392" s="22">
        <v>12</v>
      </c>
      <c r="S392" s="22">
        <v>1</v>
      </c>
      <c r="T392" s="22">
        <v>17</v>
      </c>
      <c r="U392" s="22">
        <v>1</v>
      </c>
      <c r="V392" s="22">
        <v>12</v>
      </c>
      <c r="W392" s="22">
        <v>6</v>
      </c>
      <c r="X392" s="22">
        <v>2</v>
      </c>
      <c r="Y392" s="22"/>
      <c r="Z392" s="22"/>
      <c r="AA392" s="22"/>
      <c r="AB392" s="22"/>
      <c r="AC392" s="22"/>
      <c r="AD392" s="22"/>
      <c r="AE392" s="22"/>
      <c r="AF392" s="22"/>
      <c r="AG392" s="22"/>
      <c r="AH392" s="22">
        <v>52</v>
      </c>
    </row>
    <row r="393" spans="1:34" ht="46.5" customHeight="1">
      <c r="A393" s="22" t="s">
        <v>827</v>
      </c>
      <c r="B393" s="23"/>
      <c r="C393" s="5" t="s">
        <v>533</v>
      </c>
      <c r="D393" s="5" t="s">
        <v>301</v>
      </c>
      <c r="E393" s="5" t="s">
        <v>828</v>
      </c>
      <c r="F393" s="5" t="s">
        <v>104</v>
      </c>
      <c r="G393" s="5" t="s">
        <v>245</v>
      </c>
      <c r="H393" s="5" t="s">
        <v>79</v>
      </c>
      <c r="I393" s="5">
        <v>0</v>
      </c>
      <c r="J393" s="7">
        <v>170</v>
      </c>
      <c r="K393" s="7">
        <f t="shared" si="11"/>
        <v>42.5</v>
      </c>
      <c r="L393" s="22" t="s">
        <v>27</v>
      </c>
      <c r="M393" s="22" t="s">
        <v>536</v>
      </c>
      <c r="N393" s="22" t="s">
        <v>29</v>
      </c>
      <c r="O393" s="22"/>
      <c r="P393" s="22"/>
      <c r="Q393" s="22">
        <v>1</v>
      </c>
      <c r="R393" s="22">
        <v>12</v>
      </c>
      <c r="S393" s="22">
        <v>1</v>
      </c>
      <c r="T393" s="22">
        <v>17</v>
      </c>
      <c r="U393" s="22">
        <v>1</v>
      </c>
      <c r="V393" s="22">
        <v>12</v>
      </c>
      <c r="W393" s="22">
        <v>6</v>
      </c>
      <c r="X393" s="22">
        <v>1</v>
      </c>
      <c r="Y393" s="22">
        <v>1</v>
      </c>
      <c r="Z393" s="22"/>
      <c r="AA393" s="22"/>
      <c r="AB393" s="22"/>
      <c r="AC393" s="22"/>
      <c r="AD393" s="22"/>
      <c r="AE393" s="22"/>
      <c r="AF393" s="22"/>
      <c r="AG393" s="22"/>
      <c r="AH393" s="22">
        <v>52</v>
      </c>
    </row>
    <row r="394" spans="1:34" ht="46.5" customHeight="1">
      <c r="A394" s="22" t="s">
        <v>829</v>
      </c>
      <c r="B394" s="23"/>
      <c r="C394" s="5" t="s">
        <v>533</v>
      </c>
      <c r="D394" s="5" t="s">
        <v>830</v>
      </c>
      <c r="E394" s="5" t="s">
        <v>831</v>
      </c>
      <c r="F394" s="5" t="s">
        <v>90</v>
      </c>
      <c r="G394" s="5" t="s">
        <v>170</v>
      </c>
      <c r="H394" s="5" t="s">
        <v>318</v>
      </c>
      <c r="I394" s="5" t="s">
        <v>34</v>
      </c>
      <c r="J394" s="7">
        <v>180</v>
      </c>
      <c r="K394" s="7">
        <f t="shared" ref="K394:K409" si="12">J394*(1-$B$1)</f>
        <v>45</v>
      </c>
      <c r="L394" s="22" t="s">
        <v>27</v>
      </c>
      <c r="M394" s="22" t="s">
        <v>536</v>
      </c>
      <c r="N394" s="22" t="s">
        <v>29</v>
      </c>
      <c r="O394" s="22"/>
      <c r="P394" s="22">
        <v>3</v>
      </c>
      <c r="Q394" s="22"/>
      <c r="R394" s="22">
        <v>15</v>
      </c>
      <c r="S394" s="22">
        <v>4</v>
      </c>
      <c r="T394" s="22">
        <v>14</v>
      </c>
      <c r="U394" s="22"/>
      <c r="V394" s="22">
        <v>1</v>
      </c>
      <c r="W394" s="22">
        <v>1</v>
      </c>
      <c r="X394" s="22">
        <v>4</v>
      </c>
      <c r="Y394" s="22">
        <v>1</v>
      </c>
      <c r="Z394" s="22">
        <v>3</v>
      </c>
      <c r="AA394" s="22"/>
      <c r="AB394" s="22"/>
      <c r="AC394" s="22"/>
      <c r="AD394" s="22"/>
      <c r="AE394" s="22"/>
      <c r="AF394" s="22"/>
      <c r="AG394" s="22"/>
      <c r="AH394" s="22">
        <v>46</v>
      </c>
    </row>
    <row r="395" spans="1:34" ht="46.5" customHeight="1">
      <c r="A395" s="22" t="s">
        <v>829</v>
      </c>
      <c r="B395" s="23"/>
      <c r="C395" s="5" t="s">
        <v>533</v>
      </c>
      <c r="D395" s="5" t="s">
        <v>830</v>
      </c>
      <c r="E395" s="5" t="s">
        <v>831</v>
      </c>
      <c r="F395" s="5" t="s">
        <v>90</v>
      </c>
      <c r="G395" s="5" t="s">
        <v>170</v>
      </c>
      <c r="H395" s="5" t="s">
        <v>318</v>
      </c>
      <c r="I395" s="5" t="s">
        <v>34</v>
      </c>
      <c r="J395" s="7">
        <v>180</v>
      </c>
      <c r="K395" s="7">
        <f t="shared" si="12"/>
        <v>45</v>
      </c>
      <c r="L395" s="22" t="s">
        <v>27</v>
      </c>
      <c r="M395" s="22" t="s">
        <v>537</v>
      </c>
      <c r="N395" s="22" t="s">
        <v>29</v>
      </c>
      <c r="O395" s="22"/>
      <c r="P395" s="22">
        <v>1</v>
      </c>
      <c r="Q395" s="22">
        <v>10</v>
      </c>
      <c r="R395" s="22">
        <v>20</v>
      </c>
      <c r="S395" s="22"/>
      <c r="T395" s="22">
        <v>7</v>
      </c>
      <c r="U395" s="22"/>
      <c r="V395" s="22"/>
      <c r="W395" s="22"/>
      <c r="X395" s="22"/>
      <c r="Y395" s="22">
        <v>3</v>
      </c>
      <c r="Z395" s="22"/>
      <c r="AA395" s="22"/>
      <c r="AB395" s="22"/>
      <c r="AC395" s="22"/>
      <c r="AD395" s="22"/>
      <c r="AE395" s="22"/>
      <c r="AF395" s="22"/>
      <c r="AG395" s="22"/>
      <c r="AH395" s="22">
        <v>41</v>
      </c>
    </row>
    <row r="396" spans="1:34" ht="46.5" customHeight="1">
      <c r="A396" s="22" t="s">
        <v>832</v>
      </c>
      <c r="B396" s="23"/>
      <c r="C396" s="5" t="s">
        <v>533</v>
      </c>
      <c r="D396" s="5" t="s">
        <v>830</v>
      </c>
      <c r="E396" s="5" t="s">
        <v>833</v>
      </c>
      <c r="F396" s="5" t="s">
        <v>90</v>
      </c>
      <c r="G396" s="5" t="s">
        <v>170</v>
      </c>
      <c r="H396" s="5" t="s">
        <v>318</v>
      </c>
      <c r="I396" s="5" t="s">
        <v>34</v>
      </c>
      <c r="J396" s="7">
        <v>180</v>
      </c>
      <c r="K396" s="7">
        <f t="shared" si="12"/>
        <v>45</v>
      </c>
      <c r="L396" s="22" t="s">
        <v>27</v>
      </c>
      <c r="M396" s="22" t="s">
        <v>536</v>
      </c>
      <c r="N396" s="22" t="s">
        <v>29</v>
      </c>
      <c r="O396" s="22"/>
      <c r="P396" s="22"/>
      <c r="Q396" s="22"/>
      <c r="R396" s="22"/>
      <c r="S396" s="22"/>
      <c r="T396" s="22"/>
      <c r="U396" s="22"/>
      <c r="V396" s="22"/>
      <c r="W396" s="22">
        <v>1</v>
      </c>
      <c r="X396" s="22">
        <v>1</v>
      </c>
      <c r="Y396" s="22">
        <v>1</v>
      </c>
      <c r="Z396" s="22"/>
      <c r="AA396" s="22"/>
      <c r="AB396" s="22"/>
      <c r="AC396" s="22"/>
      <c r="AD396" s="22"/>
      <c r="AE396" s="22"/>
      <c r="AF396" s="22"/>
      <c r="AG396" s="22"/>
      <c r="AH396" s="22">
        <v>3</v>
      </c>
    </row>
    <row r="397" spans="1:34" ht="46.5" customHeight="1">
      <c r="A397" s="22" t="s">
        <v>834</v>
      </c>
      <c r="B397" s="23"/>
      <c r="C397" s="5" t="s">
        <v>533</v>
      </c>
      <c r="D397" s="5" t="s">
        <v>830</v>
      </c>
      <c r="E397" s="5" t="s">
        <v>835</v>
      </c>
      <c r="F397" s="5" t="s">
        <v>90</v>
      </c>
      <c r="G397" s="5" t="s">
        <v>170</v>
      </c>
      <c r="H397" s="5" t="s">
        <v>318</v>
      </c>
      <c r="I397" s="5" t="s">
        <v>34</v>
      </c>
      <c r="J397" s="7">
        <v>168</v>
      </c>
      <c r="K397" s="7">
        <f t="shared" si="12"/>
        <v>42</v>
      </c>
      <c r="L397" s="22" t="s">
        <v>27</v>
      </c>
      <c r="M397" s="22" t="s">
        <v>537</v>
      </c>
      <c r="N397" s="22" t="s">
        <v>29</v>
      </c>
      <c r="O397" s="22"/>
      <c r="P397" s="22"/>
      <c r="Q397" s="22"/>
      <c r="R397" s="22">
        <v>8</v>
      </c>
      <c r="S397" s="22"/>
      <c r="T397" s="22">
        <v>6</v>
      </c>
      <c r="U397" s="22"/>
      <c r="V397" s="22">
        <v>11</v>
      </c>
      <c r="W397" s="22">
        <v>4</v>
      </c>
      <c r="X397" s="22">
        <v>7</v>
      </c>
      <c r="Y397" s="22">
        <v>8</v>
      </c>
      <c r="Z397" s="22"/>
      <c r="AA397" s="22"/>
      <c r="AB397" s="22"/>
      <c r="AC397" s="22"/>
      <c r="AD397" s="22"/>
      <c r="AE397" s="22"/>
      <c r="AF397" s="22"/>
      <c r="AG397" s="22"/>
      <c r="AH397" s="22">
        <v>44</v>
      </c>
    </row>
    <row r="398" spans="1:34" ht="46.5" customHeight="1">
      <c r="A398" s="22" t="s">
        <v>836</v>
      </c>
      <c r="B398" s="23"/>
      <c r="C398" s="5" t="s">
        <v>533</v>
      </c>
      <c r="D398" s="5" t="s">
        <v>837</v>
      </c>
      <c r="E398" s="5" t="s">
        <v>838</v>
      </c>
      <c r="F398" s="5" t="s">
        <v>41</v>
      </c>
      <c r="G398" s="5" t="s">
        <v>61</v>
      </c>
      <c r="H398" s="5" t="s">
        <v>25</v>
      </c>
      <c r="I398" s="5" t="s">
        <v>34</v>
      </c>
      <c r="J398" s="7">
        <v>238</v>
      </c>
      <c r="K398" s="7">
        <f t="shared" si="12"/>
        <v>59.5</v>
      </c>
      <c r="L398" s="22" t="s">
        <v>63</v>
      </c>
      <c r="M398" s="22" t="s">
        <v>536</v>
      </c>
      <c r="N398" s="22" t="s">
        <v>29</v>
      </c>
      <c r="O398" s="22"/>
      <c r="P398" s="22"/>
      <c r="Q398" s="22"/>
      <c r="R398" s="22"/>
      <c r="S398" s="22"/>
      <c r="T398" s="22"/>
      <c r="U398" s="22"/>
      <c r="V398" s="22"/>
      <c r="W398" s="22"/>
      <c r="X398" s="22">
        <v>8</v>
      </c>
      <c r="Y398" s="22"/>
      <c r="Z398" s="22">
        <v>2</v>
      </c>
      <c r="AA398" s="22">
        <v>1</v>
      </c>
      <c r="AB398" s="22"/>
      <c r="AC398" s="22"/>
      <c r="AD398" s="22"/>
      <c r="AE398" s="22"/>
      <c r="AF398" s="22"/>
      <c r="AG398" s="22"/>
      <c r="AH398" s="22">
        <v>11</v>
      </c>
    </row>
    <row r="399" spans="1:34" ht="46.5" customHeight="1">
      <c r="A399" s="22" t="s">
        <v>839</v>
      </c>
      <c r="B399" s="23"/>
      <c r="C399" s="5" t="s">
        <v>533</v>
      </c>
      <c r="D399" s="5" t="s">
        <v>840</v>
      </c>
      <c r="E399" s="5" t="s">
        <v>568</v>
      </c>
      <c r="F399" s="5" t="s">
        <v>41</v>
      </c>
      <c r="G399" s="5" t="s">
        <v>245</v>
      </c>
      <c r="H399" s="5" t="s">
        <v>33</v>
      </c>
      <c r="I399" s="5" t="s">
        <v>34</v>
      </c>
      <c r="J399" s="7">
        <v>260</v>
      </c>
      <c r="K399" s="7">
        <f t="shared" si="12"/>
        <v>65</v>
      </c>
      <c r="L399" s="22" t="s">
        <v>27</v>
      </c>
      <c r="M399" s="22" t="s">
        <v>536</v>
      </c>
      <c r="N399" s="22" t="s">
        <v>29</v>
      </c>
      <c r="O399" s="22"/>
      <c r="P399" s="22"/>
      <c r="Q399" s="22">
        <v>1</v>
      </c>
      <c r="R399" s="22">
        <v>2</v>
      </c>
      <c r="S399" s="22">
        <v>1</v>
      </c>
      <c r="T399" s="22">
        <v>2</v>
      </c>
      <c r="U399" s="22">
        <v>1</v>
      </c>
      <c r="V399" s="22">
        <v>2</v>
      </c>
      <c r="W399" s="22">
        <v>1</v>
      </c>
      <c r="X399" s="22">
        <v>2</v>
      </c>
      <c r="Y399" s="22"/>
      <c r="Z399" s="22"/>
      <c r="AA399" s="22"/>
      <c r="AB399" s="22"/>
      <c r="AC399" s="22"/>
      <c r="AD399" s="22"/>
      <c r="AE399" s="22"/>
      <c r="AF399" s="22"/>
      <c r="AG399" s="22"/>
      <c r="AH399" s="22">
        <v>12</v>
      </c>
    </row>
    <row r="400" spans="1:34" ht="46.5" customHeight="1">
      <c r="A400" s="22" t="s">
        <v>841</v>
      </c>
      <c r="B400" s="23"/>
      <c r="C400" s="5" t="s">
        <v>533</v>
      </c>
      <c r="D400" s="5" t="s">
        <v>842</v>
      </c>
      <c r="E400" s="5" t="s">
        <v>843</v>
      </c>
      <c r="F400" s="5" t="s">
        <v>60</v>
      </c>
      <c r="G400" s="5" t="s">
        <v>245</v>
      </c>
      <c r="H400" s="5" t="s">
        <v>33</v>
      </c>
      <c r="I400" s="5" t="s">
        <v>34</v>
      </c>
      <c r="J400" s="7">
        <v>220</v>
      </c>
      <c r="K400" s="7">
        <f t="shared" si="12"/>
        <v>55</v>
      </c>
      <c r="L400" s="22" t="s">
        <v>63</v>
      </c>
      <c r="M400" s="22" t="s">
        <v>536</v>
      </c>
      <c r="N400" s="22" t="s">
        <v>29</v>
      </c>
      <c r="O400" s="22"/>
      <c r="P400" s="22"/>
      <c r="Q400" s="22">
        <v>1</v>
      </c>
      <c r="R400" s="22">
        <v>2</v>
      </c>
      <c r="S400" s="22">
        <v>1</v>
      </c>
      <c r="T400" s="22">
        <v>2</v>
      </c>
      <c r="U400" s="22">
        <v>1</v>
      </c>
      <c r="V400" s="22">
        <v>2</v>
      </c>
      <c r="W400" s="22">
        <v>1</v>
      </c>
      <c r="X400" s="22">
        <v>2</v>
      </c>
      <c r="Y400" s="22"/>
      <c r="Z400" s="22"/>
      <c r="AA400" s="22"/>
      <c r="AB400" s="22"/>
      <c r="AC400" s="22"/>
      <c r="AD400" s="22"/>
      <c r="AE400" s="22"/>
      <c r="AF400" s="22"/>
      <c r="AG400" s="22"/>
      <c r="AH400" s="22">
        <v>12</v>
      </c>
    </row>
    <row r="401" spans="1:34" ht="46.5" customHeight="1">
      <c r="A401" s="22" t="s">
        <v>844</v>
      </c>
      <c r="B401" s="23"/>
      <c r="C401" s="5" t="s">
        <v>533</v>
      </c>
      <c r="D401" s="5" t="s">
        <v>845</v>
      </c>
      <c r="E401" s="5" t="s">
        <v>846</v>
      </c>
      <c r="F401" s="5" t="s">
        <v>342</v>
      </c>
      <c r="G401" s="5" t="s">
        <v>61</v>
      </c>
      <c r="H401" s="5" t="s">
        <v>96</v>
      </c>
      <c r="I401" s="5" t="s">
        <v>34</v>
      </c>
      <c r="J401" s="7">
        <v>170</v>
      </c>
      <c r="K401" s="7">
        <f t="shared" si="12"/>
        <v>42.5</v>
      </c>
      <c r="L401" s="22" t="s">
        <v>27</v>
      </c>
      <c r="M401" s="22" t="s">
        <v>536</v>
      </c>
      <c r="N401" s="22" t="s">
        <v>29</v>
      </c>
      <c r="O401" s="22"/>
      <c r="P401" s="22"/>
      <c r="Q401" s="22">
        <v>1</v>
      </c>
      <c r="R401" s="22">
        <v>6</v>
      </c>
      <c r="S401" s="22">
        <v>1</v>
      </c>
      <c r="T401" s="22">
        <v>8</v>
      </c>
      <c r="U401" s="22">
        <v>1</v>
      </c>
      <c r="V401" s="22">
        <v>8</v>
      </c>
      <c r="W401" s="22">
        <v>1</v>
      </c>
      <c r="X401" s="22">
        <v>5</v>
      </c>
      <c r="Y401" s="22">
        <v>1</v>
      </c>
      <c r="Z401" s="22">
        <v>2</v>
      </c>
      <c r="AA401" s="22"/>
      <c r="AB401" s="22"/>
      <c r="AC401" s="22"/>
      <c r="AD401" s="22"/>
      <c r="AE401" s="22"/>
      <c r="AF401" s="22"/>
      <c r="AG401" s="22"/>
      <c r="AH401" s="22">
        <v>34</v>
      </c>
    </row>
    <row r="402" spans="1:34" ht="46.5" customHeight="1">
      <c r="A402" s="22" t="s">
        <v>847</v>
      </c>
      <c r="B402" s="23"/>
      <c r="C402" s="5" t="s">
        <v>533</v>
      </c>
      <c r="D402" s="5" t="s">
        <v>845</v>
      </c>
      <c r="E402" s="5" t="s">
        <v>848</v>
      </c>
      <c r="F402" s="5" t="s">
        <v>342</v>
      </c>
      <c r="G402" s="5" t="s">
        <v>61</v>
      </c>
      <c r="H402" s="5" t="s">
        <v>96</v>
      </c>
      <c r="I402" s="5" t="s">
        <v>34</v>
      </c>
      <c r="J402" s="7">
        <v>170</v>
      </c>
      <c r="K402" s="7">
        <f t="shared" si="12"/>
        <v>42.5</v>
      </c>
      <c r="L402" s="22" t="s">
        <v>27</v>
      </c>
      <c r="M402" s="22" t="s">
        <v>536</v>
      </c>
      <c r="N402" s="22" t="s">
        <v>29</v>
      </c>
      <c r="O402" s="22"/>
      <c r="P402" s="22"/>
      <c r="Q402" s="22">
        <v>1</v>
      </c>
      <c r="R402" s="22">
        <v>6</v>
      </c>
      <c r="S402" s="22">
        <v>1</v>
      </c>
      <c r="T402" s="22">
        <v>8</v>
      </c>
      <c r="U402" s="22">
        <v>1</v>
      </c>
      <c r="V402" s="22">
        <v>8</v>
      </c>
      <c r="W402" s="22">
        <v>1</v>
      </c>
      <c r="X402" s="22">
        <v>5</v>
      </c>
      <c r="Y402" s="22">
        <v>1</v>
      </c>
      <c r="Z402" s="22">
        <v>2</v>
      </c>
      <c r="AA402" s="22"/>
      <c r="AB402" s="22"/>
      <c r="AC402" s="22"/>
      <c r="AD402" s="22"/>
      <c r="AE402" s="22"/>
      <c r="AF402" s="22"/>
      <c r="AG402" s="22"/>
      <c r="AH402" s="22">
        <v>34</v>
      </c>
    </row>
    <row r="403" spans="1:34" ht="46.5" customHeight="1">
      <c r="A403" s="22" t="s">
        <v>849</v>
      </c>
      <c r="B403" s="23"/>
      <c r="C403" s="5" t="s">
        <v>533</v>
      </c>
      <c r="D403" s="5" t="s">
        <v>850</v>
      </c>
      <c r="E403" s="5" t="s">
        <v>851</v>
      </c>
      <c r="F403" s="5" t="s">
        <v>41</v>
      </c>
      <c r="G403" s="5" t="s">
        <v>245</v>
      </c>
      <c r="H403" s="5" t="s">
        <v>33</v>
      </c>
      <c r="I403" s="5" t="s">
        <v>26</v>
      </c>
      <c r="J403" s="7">
        <v>240</v>
      </c>
      <c r="K403" s="7">
        <f t="shared" si="12"/>
        <v>60</v>
      </c>
      <c r="L403" s="22" t="s">
        <v>27</v>
      </c>
      <c r="M403" s="22" t="s">
        <v>536</v>
      </c>
      <c r="N403" s="22" t="s">
        <v>29</v>
      </c>
      <c r="O403" s="22"/>
      <c r="P403" s="22"/>
      <c r="Q403" s="22">
        <v>1</v>
      </c>
      <c r="R403" s="22">
        <v>12</v>
      </c>
      <c r="S403" s="22">
        <v>1</v>
      </c>
      <c r="T403" s="22">
        <v>17</v>
      </c>
      <c r="U403" s="22">
        <v>1</v>
      </c>
      <c r="V403" s="22">
        <v>12</v>
      </c>
      <c r="W403" s="22">
        <v>6</v>
      </c>
      <c r="X403" s="22">
        <v>2</v>
      </c>
      <c r="Y403" s="22"/>
      <c r="Z403" s="22"/>
      <c r="AA403" s="22"/>
      <c r="AB403" s="22"/>
      <c r="AC403" s="22"/>
      <c r="AD403" s="22"/>
      <c r="AE403" s="22"/>
      <c r="AF403" s="22"/>
      <c r="AG403" s="22"/>
      <c r="AH403" s="22">
        <v>52</v>
      </c>
    </row>
    <row r="404" spans="1:34" ht="46.5" customHeight="1">
      <c r="A404" s="22" t="s">
        <v>852</v>
      </c>
      <c r="B404" s="23"/>
      <c r="C404" s="5" t="s">
        <v>533</v>
      </c>
      <c r="D404" s="5" t="s">
        <v>850</v>
      </c>
      <c r="E404" s="5" t="s">
        <v>853</v>
      </c>
      <c r="F404" s="5" t="s">
        <v>41</v>
      </c>
      <c r="G404" s="5" t="s">
        <v>245</v>
      </c>
      <c r="H404" s="5" t="s">
        <v>33</v>
      </c>
      <c r="I404" s="5" t="s">
        <v>34</v>
      </c>
      <c r="J404" s="7">
        <v>240</v>
      </c>
      <c r="K404" s="7">
        <f t="shared" si="12"/>
        <v>60</v>
      </c>
      <c r="L404" s="22" t="s">
        <v>27</v>
      </c>
      <c r="M404" s="22" t="s">
        <v>536</v>
      </c>
      <c r="N404" s="22" t="s">
        <v>29</v>
      </c>
      <c r="O404" s="22"/>
      <c r="P404" s="22"/>
      <c r="Q404" s="22">
        <v>1</v>
      </c>
      <c r="R404" s="22">
        <v>12</v>
      </c>
      <c r="S404" s="22">
        <v>1</v>
      </c>
      <c r="T404" s="22">
        <v>17</v>
      </c>
      <c r="U404" s="22">
        <v>1</v>
      </c>
      <c r="V404" s="22">
        <v>12</v>
      </c>
      <c r="W404" s="22">
        <v>6</v>
      </c>
      <c r="X404" s="22">
        <v>2</v>
      </c>
      <c r="Y404" s="22"/>
      <c r="Z404" s="22"/>
      <c r="AA404" s="22"/>
      <c r="AB404" s="22"/>
      <c r="AC404" s="22"/>
      <c r="AD404" s="22"/>
      <c r="AE404" s="22"/>
      <c r="AF404" s="22"/>
      <c r="AG404" s="22"/>
      <c r="AH404" s="22">
        <v>52</v>
      </c>
    </row>
    <row r="405" spans="1:34" ht="46.5" customHeight="1">
      <c r="A405" s="22" t="s">
        <v>854</v>
      </c>
      <c r="B405" s="23"/>
      <c r="C405" s="5" t="s">
        <v>533</v>
      </c>
      <c r="D405" s="5" t="s">
        <v>855</v>
      </c>
      <c r="E405" s="5" t="s">
        <v>856</v>
      </c>
      <c r="F405" s="5" t="s">
        <v>342</v>
      </c>
      <c r="G405" s="5" t="s">
        <v>61</v>
      </c>
      <c r="H405" s="5" t="s">
        <v>133</v>
      </c>
      <c r="I405" s="5" t="s">
        <v>34</v>
      </c>
      <c r="J405" s="7">
        <v>170</v>
      </c>
      <c r="K405" s="7">
        <f t="shared" si="12"/>
        <v>42.5</v>
      </c>
      <c r="L405" s="22" t="s">
        <v>63</v>
      </c>
      <c r="M405" s="22" t="s">
        <v>536</v>
      </c>
      <c r="N405" s="22" t="s">
        <v>29</v>
      </c>
      <c r="O405" s="22"/>
      <c r="P405" s="22">
        <v>4</v>
      </c>
      <c r="Q405" s="22">
        <v>3</v>
      </c>
      <c r="R405" s="22">
        <v>12</v>
      </c>
      <c r="S405" s="22">
        <v>5</v>
      </c>
      <c r="T405" s="22">
        <v>18</v>
      </c>
      <c r="U405" s="22">
        <v>11</v>
      </c>
      <c r="V405" s="22">
        <v>18</v>
      </c>
      <c r="W405" s="22">
        <v>10</v>
      </c>
      <c r="X405" s="22">
        <v>11</v>
      </c>
      <c r="Y405" s="22">
        <v>3</v>
      </c>
      <c r="Z405" s="22">
        <v>8</v>
      </c>
      <c r="AA405" s="22"/>
      <c r="AB405" s="22"/>
      <c r="AC405" s="22"/>
      <c r="AD405" s="22"/>
      <c r="AE405" s="22"/>
      <c r="AF405" s="22"/>
      <c r="AG405" s="22"/>
      <c r="AH405" s="22">
        <v>103</v>
      </c>
    </row>
    <row r="406" spans="1:34" ht="46.5" customHeight="1">
      <c r="A406" s="22" t="s">
        <v>857</v>
      </c>
      <c r="B406" s="23"/>
      <c r="C406" s="5" t="s">
        <v>533</v>
      </c>
      <c r="D406" s="5" t="s">
        <v>855</v>
      </c>
      <c r="E406" s="5" t="s">
        <v>858</v>
      </c>
      <c r="F406" s="5" t="s">
        <v>342</v>
      </c>
      <c r="G406" s="5" t="s">
        <v>61</v>
      </c>
      <c r="H406" s="5" t="s">
        <v>133</v>
      </c>
      <c r="I406" s="5" t="s">
        <v>34</v>
      </c>
      <c r="J406" s="7">
        <v>170</v>
      </c>
      <c r="K406" s="7">
        <f t="shared" si="12"/>
        <v>42.5</v>
      </c>
      <c r="L406" s="22" t="s">
        <v>63</v>
      </c>
      <c r="M406" s="22" t="s">
        <v>536</v>
      </c>
      <c r="N406" s="22" t="s">
        <v>29</v>
      </c>
      <c r="O406" s="22"/>
      <c r="P406" s="22">
        <v>5</v>
      </c>
      <c r="Q406" s="22">
        <v>4</v>
      </c>
      <c r="R406" s="22">
        <v>11</v>
      </c>
      <c r="S406" s="22">
        <v>6</v>
      </c>
      <c r="T406" s="22">
        <v>16</v>
      </c>
      <c r="U406" s="22">
        <v>10</v>
      </c>
      <c r="V406" s="22">
        <v>17</v>
      </c>
      <c r="W406" s="22">
        <v>8</v>
      </c>
      <c r="X406" s="22">
        <v>11</v>
      </c>
      <c r="Y406" s="22">
        <v>4</v>
      </c>
      <c r="Z406" s="22">
        <v>7</v>
      </c>
      <c r="AA406" s="22"/>
      <c r="AB406" s="22"/>
      <c r="AC406" s="22"/>
      <c r="AD406" s="22"/>
      <c r="AE406" s="22"/>
      <c r="AF406" s="22"/>
      <c r="AG406" s="22"/>
      <c r="AH406" s="22">
        <v>99</v>
      </c>
    </row>
    <row r="407" spans="1:34" ht="46.5" customHeight="1">
      <c r="A407" s="22" t="s">
        <v>859</v>
      </c>
      <c r="B407" s="23"/>
      <c r="C407" s="5" t="s">
        <v>533</v>
      </c>
      <c r="D407" s="5" t="s">
        <v>860</v>
      </c>
      <c r="E407" s="5" t="s">
        <v>861</v>
      </c>
      <c r="F407" s="5" t="s">
        <v>23</v>
      </c>
      <c r="G407" s="5" t="s">
        <v>159</v>
      </c>
      <c r="H407" s="5" t="s">
        <v>96</v>
      </c>
      <c r="I407" s="5" t="s">
        <v>34</v>
      </c>
      <c r="J407" s="7">
        <v>170</v>
      </c>
      <c r="K407" s="7">
        <f t="shared" si="12"/>
        <v>42.5</v>
      </c>
      <c r="L407" s="22" t="s">
        <v>27</v>
      </c>
      <c r="M407" s="22" t="s">
        <v>537</v>
      </c>
      <c r="N407" s="22" t="s">
        <v>29</v>
      </c>
      <c r="O407" s="22">
        <v>1</v>
      </c>
      <c r="P407" s="22">
        <v>3</v>
      </c>
      <c r="Q407" s="22">
        <v>11</v>
      </c>
      <c r="R407" s="22">
        <v>15</v>
      </c>
      <c r="S407" s="22">
        <v>13</v>
      </c>
      <c r="T407" s="22">
        <v>16</v>
      </c>
      <c r="U407" s="22">
        <v>13</v>
      </c>
      <c r="V407" s="22">
        <v>10</v>
      </c>
      <c r="W407" s="22">
        <v>7</v>
      </c>
      <c r="X407" s="22">
        <v>3</v>
      </c>
      <c r="Y407" s="22">
        <v>1</v>
      </c>
      <c r="Z407" s="22"/>
      <c r="AA407" s="22"/>
      <c r="AB407" s="22"/>
      <c r="AC407" s="22"/>
      <c r="AD407" s="22"/>
      <c r="AE407" s="22"/>
      <c r="AF407" s="22"/>
      <c r="AG407" s="22"/>
      <c r="AH407" s="22">
        <v>93</v>
      </c>
    </row>
    <row r="408" spans="1:34" ht="46.5" customHeight="1">
      <c r="A408" s="22" t="s">
        <v>862</v>
      </c>
      <c r="B408" s="23"/>
      <c r="C408" s="5" t="s">
        <v>533</v>
      </c>
      <c r="D408" s="5" t="s">
        <v>863</v>
      </c>
      <c r="E408" s="5" t="s">
        <v>864</v>
      </c>
      <c r="F408" s="5" t="s">
        <v>60</v>
      </c>
      <c r="G408" s="5" t="s">
        <v>159</v>
      </c>
      <c r="H408" s="5" t="s">
        <v>37</v>
      </c>
      <c r="I408" s="5" t="s">
        <v>34</v>
      </c>
      <c r="J408" s="7">
        <v>190</v>
      </c>
      <c r="K408" s="7">
        <f t="shared" si="12"/>
        <v>47.5</v>
      </c>
      <c r="L408" s="22" t="s">
        <v>27</v>
      </c>
      <c r="M408" s="22" t="s">
        <v>536</v>
      </c>
      <c r="N408" s="22" t="s">
        <v>29</v>
      </c>
      <c r="O408" s="22"/>
      <c r="P408" s="22"/>
      <c r="Q408" s="22">
        <v>1</v>
      </c>
      <c r="R408" s="22">
        <v>2</v>
      </c>
      <c r="S408" s="22">
        <v>1</v>
      </c>
      <c r="T408" s="22">
        <v>2</v>
      </c>
      <c r="U408" s="22">
        <v>1</v>
      </c>
      <c r="V408" s="22">
        <v>2</v>
      </c>
      <c r="W408" s="22">
        <v>1</v>
      </c>
      <c r="X408" s="22">
        <v>2</v>
      </c>
      <c r="Y408" s="22"/>
      <c r="Z408" s="22"/>
      <c r="AA408" s="22"/>
      <c r="AB408" s="22"/>
      <c r="AC408" s="22"/>
      <c r="AD408" s="22"/>
      <c r="AE408" s="22"/>
      <c r="AF408" s="22"/>
      <c r="AG408" s="22"/>
      <c r="AH408" s="22">
        <v>12</v>
      </c>
    </row>
    <row r="409" spans="1:34" ht="46.5" customHeight="1">
      <c r="A409" s="22" t="s">
        <v>865</v>
      </c>
      <c r="B409" s="23"/>
      <c r="C409" s="5" t="s">
        <v>533</v>
      </c>
      <c r="D409" s="5" t="s">
        <v>863</v>
      </c>
      <c r="E409" s="5" t="s">
        <v>737</v>
      </c>
      <c r="F409" s="5" t="s">
        <v>60</v>
      </c>
      <c r="G409" s="5" t="s">
        <v>159</v>
      </c>
      <c r="H409" s="5" t="s">
        <v>37</v>
      </c>
      <c r="I409" s="5" t="s">
        <v>34</v>
      </c>
      <c r="J409" s="7">
        <v>190</v>
      </c>
      <c r="K409" s="7">
        <f t="shared" si="12"/>
        <v>47.5</v>
      </c>
      <c r="L409" s="22" t="s">
        <v>27</v>
      </c>
      <c r="M409" s="22" t="s">
        <v>536</v>
      </c>
      <c r="N409" s="22" t="s">
        <v>29</v>
      </c>
      <c r="O409" s="22"/>
      <c r="P409" s="22"/>
      <c r="Q409" s="22">
        <v>1</v>
      </c>
      <c r="R409" s="22">
        <v>2</v>
      </c>
      <c r="S409" s="22">
        <v>1</v>
      </c>
      <c r="T409" s="22">
        <v>2</v>
      </c>
      <c r="U409" s="22">
        <v>1</v>
      </c>
      <c r="V409" s="22">
        <v>2</v>
      </c>
      <c r="W409" s="22">
        <v>1</v>
      </c>
      <c r="X409" s="22">
        <v>2</v>
      </c>
      <c r="Y409" s="22"/>
      <c r="Z409" s="22"/>
      <c r="AA409" s="22"/>
      <c r="AB409" s="22"/>
      <c r="AC409" s="22"/>
      <c r="AD409" s="22"/>
      <c r="AE409" s="22"/>
      <c r="AF409" s="22"/>
      <c r="AG409" s="22"/>
      <c r="AH409" s="22">
        <v>12</v>
      </c>
    </row>
    <row r="410" spans="1:34" ht="46.5" customHeight="1">
      <c r="A410" s="22" t="s">
        <v>866</v>
      </c>
      <c r="B410" s="23"/>
      <c r="C410" s="5" t="s">
        <v>533</v>
      </c>
      <c r="D410" s="5" t="s">
        <v>867</v>
      </c>
      <c r="E410" s="5" t="s">
        <v>868</v>
      </c>
      <c r="F410" s="5" t="s">
        <v>90</v>
      </c>
      <c r="G410" s="5" t="s">
        <v>869</v>
      </c>
      <c r="H410" s="5" t="s">
        <v>133</v>
      </c>
      <c r="I410" s="5" t="s">
        <v>34</v>
      </c>
      <c r="J410" s="7">
        <v>200</v>
      </c>
      <c r="K410" s="7">
        <f t="shared" ref="K410:K439" si="13">J410*(1-$B$1)</f>
        <v>50</v>
      </c>
      <c r="L410" s="22" t="s">
        <v>27</v>
      </c>
      <c r="M410" s="22" t="s">
        <v>537</v>
      </c>
      <c r="N410" s="22" t="s">
        <v>29</v>
      </c>
      <c r="O410" s="22">
        <v>2</v>
      </c>
      <c r="P410" s="22">
        <v>2</v>
      </c>
      <c r="Q410" s="22">
        <v>3</v>
      </c>
      <c r="R410" s="22">
        <v>2</v>
      </c>
      <c r="S410" s="22">
        <v>2</v>
      </c>
      <c r="T410" s="22"/>
      <c r="U410" s="22">
        <v>3</v>
      </c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>
        <v>14</v>
      </c>
    </row>
    <row r="411" spans="1:34" ht="46.5" customHeight="1">
      <c r="A411" s="22" t="s">
        <v>870</v>
      </c>
      <c r="B411" s="23"/>
      <c r="C411" s="5" t="s">
        <v>533</v>
      </c>
      <c r="D411" s="5" t="s">
        <v>871</v>
      </c>
      <c r="E411" s="5" t="s">
        <v>872</v>
      </c>
      <c r="F411" s="5" t="s">
        <v>23</v>
      </c>
      <c r="G411" s="5" t="s">
        <v>159</v>
      </c>
      <c r="H411" s="5" t="s">
        <v>96</v>
      </c>
      <c r="I411" s="5" t="s">
        <v>34</v>
      </c>
      <c r="J411" s="7">
        <v>170</v>
      </c>
      <c r="K411" s="7">
        <f t="shared" si="13"/>
        <v>42.5</v>
      </c>
      <c r="L411" s="22" t="s">
        <v>27</v>
      </c>
      <c r="M411" s="22" t="s">
        <v>536</v>
      </c>
      <c r="N411" s="22" t="s">
        <v>29</v>
      </c>
      <c r="O411" s="22">
        <v>2</v>
      </c>
      <c r="P411" s="22">
        <v>5</v>
      </c>
      <c r="Q411" s="22">
        <v>19</v>
      </c>
      <c r="R411" s="22">
        <v>25</v>
      </c>
      <c r="S411" s="22">
        <v>22</v>
      </c>
      <c r="T411" s="22">
        <v>26</v>
      </c>
      <c r="U411" s="22">
        <v>21</v>
      </c>
      <c r="V411" s="22">
        <v>18</v>
      </c>
      <c r="W411" s="22">
        <v>12</v>
      </c>
      <c r="X411" s="22">
        <v>6</v>
      </c>
      <c r="Y411" s="22">
        <v>4</v>
      </c>
      <c r="Z411" s="22">
        <v>1</v>
      </c>
      <c r="AA411" s="22"/>
      <c r="AB411" s="22"/>
      <c r="AC411" s="22"/>
      <c r="AD411" s="22"/>
      <c r="AE411" s="22"/>
      <c r="AF411" s="22"/>
      <c r="AG411" s="22"/>
      <c r="AH411" s="22">
        <v>161</v>
      </c>
    </row>
    <row r="412" spans="1:34" ht="46.5" customHeight="1">
      <c r="A412" s="22" t="s">
        <v>873</v>
      </c>
      <c r="B412" s="23"/>
      <c r="C412" s="5" t="s">
        <v>533</v>
      </c>
      <c r="D412" s="5" t="s">
        <v>874</v>
      </c>
      <c r="E412" s="5" t="s">
        <v>875</v>
      </c>
      <c r="F412" s="5" t="s">
        <v>23</v>
      </c>
      <c r="G412" s="5" t="s">
        <v>159</v>
      </c>
      <c r="H412" s="5" t="s">
        <v>96</v>
      </c>
      <c r="I412" s="5" t="s">
        <v>34</v>
      </c>
      <c r="J412" s="7">
        <v>180</v>
      </c>
      <c r="K412" s="7">
        <f t="shared" si="13"/>
        <v>45</v>
      </c>
      <c r="L412" s="22" t="s">
        <v>27</v>
      </c>
      <c r="M412" s="22" t="s">
        <v>537</v>
      </c>
      <c r="N412" s="22" t="s">
        <v>29</v>
      </c>
      <c r="O412" s="22"/>
      <c r="P412" s="22"/>
      <c r="Q412" s="22">
        <v>1</v>
      </c>
      <c r="R412" s="22">
        <v>2</v>
      </c>
      <c r="S412" s="22">
        <v>1</v>
      </c>
      <c r="T412" s="22">
        <v>2</v>
      </c>
      <c r="U412" s="22"/>
      <c r="V412" s="22"/>
      <c r="W412" s="22">
        <v>1</v>
      </c>
      <c r="X412" s="22">
        <v>1</v>
      </c>
      <c r="Y412" s="22"/>
      <c r="Z412" s="22"/>
      <c r="AA412" s="22"/>
      <c r="AB412" s="22"/>
      <c r="AC412" s="22"/>
      <c r="AD412" s="22"/>
      <c r="AE412" s="22"/>
      <c r="AF412" s="22"/>
      <c r="AG412" s="22"/>
      <c r="AH412" s="22">
        <v>8</v>
      </c>
    </row>
    <row r="413" spans="1:34" ht="46.5" customHeight="1">
      <c r="A413" s="22" t="s">
        <v>876</v>
      </c>
      <c r="B413" s="23"/>
      <c r="C413" s="5" t="s">
        <v>533</v>
      </c>
      <c r="D413" s="5" t="s">
        <v>874</v>
      </c>
      <c r="E413" s="5" t="s">
        <v>877</v>
      </c>
      <c r="F413" s="5" t="s">
        <v>23</v>
      </c>
      <c r="G413" s="5" t="s">
        <v>159</v>
      </c>
      <c r="H413" s="5" t="s">
        <v>96</v>
      </c>
      <c r="I413" s="5" t="s">
        <v>34</v>
      </c>
      <c r="J413" s="7">
        <v>180</v>
      </c>
      <c r="K413" s="7">
        <f t="shared" si="13"/>
        <v>45</v>
      </c>
      <c r="L413" s="22" t="s">
        <v>27</v>
      </c>
      <c r="M413" s="22" t="s">
        <v>536</v>
      </c>
      <c r="N413" s="22" t="s">
        <v>29</v>
      </c>
      <c r="O413" s="22"/>
      <c r="P413" s="22"/>
      <c r="Q413" s="22">
        <v>1</v>
      </c>
      <c r="R413" s="22">
        <v>4</v>
      </c>
      <c r="S413" s="22">
        <v>1</v>
      </c>
      <c r="T413" s="22">
        <v>6</v>
      </c>
      <c r="U413" s="22">
        <v>1</v>
      </c>
      <c r="V413" s="22">
        <v>6</v>
      </c>
      <c r="W413" s="22">
        <v>1</v>
      </c>
      <c r="X413" s="22">
        <v>3</v>
      </c>
      <c r="Y413" s="22">
        <v>1</v>
      </c>
      <c r="Z413" s="22"/>
      <c r="AA413" s="22"/>
      <c r="AB413" s="22"/>
      <c r="AC413" s="22"/>
      <c r="AD413" s="22"/>
      <c r="AE413" s="22"/>
      <c r="AF413" s="22"/>
      <c r="AG413" s="22"/>
      <c r="AH413" s="22">
        <v>24</v>
      </c>
    </row>
    <row r="414" spans="1:34" ht="46.5" customHeight="1">
      <c r="A414" s="22" t="s">
        <v>878</v>
      </c>
      <c r="B414" s="23"/>
      <c r="C414" s="5" t="s">
        <v>533</v>
      </c>
      <c r="D414" s="5" t="s">
        <v>879</v>
      </c>
      <c r="E414" s="5" t="s">
        <v>880</v>
      </c>
      <c r="F414" s="5" t="s">
        <v>23</v>
      </c>
      <c r="G414" s="5" t="s">
        <v>159</v>
      </c>
      <c r="H414" s="5" t="s">
        <v>43</v>
      </c>
      <c r="I414" s="5" t="s">
        <v>34</v>
      </c>
      <c r="J414" s="7">
        <v>220</v>
      </c>
      <c r="K414" s="7">
        <f t="shared" si="13"/>
        <v>55</v>
      </c>
      <c r="L414" s="22" t="s">
        <v>27</v>
      </c>
      <c r="M414" s="22" t="s">
        <v>536</v>
      </c>
      <c r="N414" s="22" t="s">
        <v>29</v>
      </c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>
        <v>1</v>
      </c>
      <c r="AA414" s="22"/>
      <c r="AB414" s="22"/>
      <c r="AC414" s="22"/>
      <c r="AD414" s="22"/>
      <c r="AE414" s="22"/>
      <c r="AF414" s="22"/>
      <c r="AG414" s="22"/>
      <c r="AH414" s="22">
        <v>1</v>
      </c>
    </row>
    <row r="415" spans="1:34" ht="46.5" customHeight="1">
      <c r="A415" s="22" t="s">
        <v>881</v>
      </c>
      <c r="B415" s="23"/>
      <c r="C415" s="5" t="s">
        <v>533</v>
      </c>
      <c r="D415" s="5" t="s">
        <v>882</v>
      </c>
      <c r="E415" s="5" t="s">
        <v>40</v>
      </c>
      <c r="F415" s="5" t="s">
        <v>41</v>
      </c>
      <c r="G415" s="5" t="s">
        <v>159</v>
      </c>
      <c r="H415" s="5" t="s">
        <v>54</v>
      </c>
      <c r="I415" s="5" t="s">
        <v>34</v>
      </c>
      <c r="J415" s="7">
        <v>260</v>
      </c>
      <c r="K415" s="7">
        <f t="shared" si="13"/>
        <v>65</v>
      </c>
      <c r="L415" s="22" t="s">
        <v>27</v>
      </c>
      <c r="M415" s="22" t="s">
        <v>536</v>
      </c>
      <c r="N415" s="22" t="s">
        <v>29</v>
      </c>
      <c r="O415" s="22"/>
      <c r="P415" s="22"/>
      <c r="Q415" s="22"/>
      <c r="R415" s="22"/>
      <c r="S415" s="22"/>
      <c r="T415" s="22"/>
      <c r="U415" s="22"/>
      <c r="V415" s="22">
        <v>1</v>
      </c>
      <c r="W415" s="22"/>
      <c r="X415" s="22">
        <v>4</v>
      </c>
      <c r="Y415" s="22"/>
      <c r="Z415" s="22">
        <v>6</v>
      </c>
      <c r="AA415" s="22">
        <v>1</v>
      </c>
      <c r="AB415" s="22"/>
      <c r="AC415" s="22"/>
      <c r="AD415" s="22"/>
      <c r="AE415" s="22"/>
      <c r="AF415" s="22"/>
      <c r="AG415" s="22"/>
      <c r="AH415" s="22">
        <v>12</v>
      </c>
    </row>
    <row r="416" spans="1:34" ht="46.5" customHeight="1">
      <c r="A416" s="22" t="s">
        <v>883</v>
      </c>
      <c r="B416" s="23"/>
      <c r="C416" s="5" t="s">
        <v>533</v>
      </c>
      <c r="D416" s="5" t="s">
        <v>882</v>
      </c>
      <c r="E416" s="5" t="s">
        <v>884</v>
      </c>
      <c r="F416" s="5" t="s">
        <v>41</v>
      </c>
      <c r="G416" s="5" t="s">
        <v>159</v>
      </c>
      <c r="H416" s="5" t="s">
        <v>54</v>
      </c>
      <c r="I416" s="5" t="s">
        <v>34</v>
      </c>
      <c r="J416" s="7">
        <v>248</v>
      </c>
      <c r="K416" s="7">
        <f t="shared" si="13"/>
        <v>62</v>
      </c>
      <c r="L416" s="22" t="s">
        <v>27</v>
      </c>
      <c r="M416" s="22" t="s">
        <v>536</v>
      </c>
      <c r="N416" s="22" t="s">
        <v>29</v>
      </c>
      <c r="O416" s="22"/>
      <c r="P416" s="22"/>
      <c r="Q416" s="22"/>
      <c r="R416" s="22"/>
      <c r="S416" s="22"/>
      <c r="T416" s="22"/>
      <c r="U416" s="22"/>
      <c r="V416" s="22"/>
      <c r="W416" s="22"/>
      <c r="X416" s="22">
        <v>5</v>
      </c>
      <c r="Y416" s="22"/>
      <c r="Z416" s="22">
        <v>9</v>
      </c>
      <c r="AA416" s="22">
        <v>3</v>
      </c>
      <c r="AB416" s="22"/>
      <c r="AC416" s="22"/>
      <c r="AD416" s="22"/>
      <c r="AE416" s="22"/>
      <c r="AF416" s="22"/>
      <c r="AG416" s="22"/>
      <c r="AH416" s="22">
        <v>17</v>
      </c>
    </row>
    <row r="417" spans="1:34" ht="46.5" customHeight="1">
      <c r="A417" s="22" t="s">
        <v>883</v>
      </c>
      <c r="B417" s="23"/>
      <c r="C417" s="5" t="s">
        <v>533</v>
      </c>
      <c r="D417" s="5" t="s">
        <v>882</v>
      </c>
      <c r="E417" s="5" t="s">
        <v>884</v>
      </c>
      <c r="F417" s="5" t="s">
        <v>41</v>
      </c>
      <c r="G417" s="5" t="s">
        <v>159</v>
      </c>
      <c r="H417" s="5" t="s">
        <v>54</v>
      </c>
      <c r="I417" s="5" t="s">
        <v>34</v>
      </c>
      <c r="J417" s="7">
        <v>248</v>
      </c>
      <c r="K417" s="7">
        <f t="shared" si="13"/>
        <v>62</v>
      </c>
      <c r="L417" s="22" t="s">
        <v>27</v>
      </c>
      <c r="M417" s="22" t="s">
        <v>537</v>
      </c>
      <c r="N417" s="22" t="s">
        <v>29</v>
      </c>
      <c r="O417" s="22"/>
      <c r="P417" s="22"/>
      <c r="Q417" s="22">
        <v>1</v>
      </c>
      <c r="R417" s="22">
        <v>4</v>
      </c>
      <c r="S417" s="22"/>
      <c r="T417" s="22">
        <v>9</v>
      </c>
      <c r="U417" s="22"/>
      <c r="V417" s="22">
        <v>4</v>
      </c>
      <c r="W417" s="22"/>
      <c r="X417" s="22">
        <v>1</v>
      </c>
      <c r="Y417" s="22"/>
      <c r="Z417" s="22"/>
      <c r="AA417" s="22"/>
      <c r="AB417" s="22"/>
      <c r="AC417" s="22"/>
      <c r="AD417" s="22"/>
      <c r="AE417" s="22"/>
      <c r="AF417" s="22"/>
      <c r="AG417" s="22"/>
      <c r="AH417" s="22">
        <v>19</v>
      </c>
    </row>
    <row r="418" spans="1:34" ht="46.5" customHeight="1">
      <c r="A418" s="22" t="s">
        <v>885</v>
      </c>
      <c r="B418" s="23"/>
      <c r="C418" s="5" t="s">
        <v>533</v>
      </c>
      <c r="D418" s="5" t="s">
        <v>886</v>
      </c>
      <c r="E418" s="5" t="s">
        <v>887</v>
      </c>
      <c r="F418" s="5" t="s">
        <v>23</v>
      </c>
      <c r="G418" s="5" t="s">
        <v>159</v>
      </c>
      <c r="H418" s="5" t="s">
        <v>119</v>
      </c>
      <c r="I418" s="5" t="s">
        <v>34</v>
      </c>
      <c r="J418" s="7">
        <v>200</v>
      </c>
      <c r="K418" s="7">
        <f t="shared" si="13"/>
        <v>50</v>
      </c>
      <c r="L418" s="22" t="s">
        <v>27</v>
      </c>
      <c r="M418" s="22" t="s">
        <v>536</v>
      </c>
      <c r="N418" s="22" t="s">
        <v>29</v>
      </c>
      <c r="O418" s="22">
        <v>2</v>
      </c>
      <c r="P418" s="22">
        <v>4</v>
      </c>
      <c r="Q418" s="22">
        <v>3</v>
      </c>
      <c r="R418" s="22"/>
      <c r="S418" s="22">
        <v>1</v>
      </c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>
        <v>10</v>
      </c>
    </row>
    <row r="419" spans="1:34" ht="46.5" customHeight="1">
      <c r="A419" s="22" t="s">
        <v>888</v>
      </c>
      <c r="B419" s="23"/>
      <c r="C419" s="5" t="s">
        <v>533</v>
      </c>
      <c r="D419" s="5" t="s">
        <v>889</v>
      </c>
      <c r="E419" s="5" t="s">
        <v>568</v>
      </c>
      <c r="F419" s="5" t="s">
        <v>23</v>
      </c>
      <c r="G419" s="5" t="s">
        <v>159</v>
      </c>
      <c r="H419" s="5" t="s">
        <v>33</v>
      </c>
      <c r="I419" s="5" t="s">
        <v>34</v>
      </c>
      <c r="J419" s="7">
        <v>200</v>
      </c>
      <c r="K419" s="7">
        <f t="shared" si="13"/>
        <v>50</v>
      </c>
      <c r="L419" s="22" t="s">
        <v>27</v>
      </c>
      <c r="M419" s="22" t="s">
        <v>536</v>
      </c>
      <c r="N419" s="22" t="s">
        <v>29</v>
      </c>
      <c r="O419" s="22"/>
      <c r="P419" s="22"/>
      <c r="Q419" s="22">
        <v>1</v>
      </c>
      <c r="R419" s="22">
        <v>2</v>
      </c>
      <c r="S419" s="22">
        <v>1</v>
      </c>
      <c r="T419" s="22">
        <v>2</v>
      </c>
      <c r="U419" s="22">
        <v>1</v>
      </c>
      <c r="V419" s="22">
        <v>2</v>
      </c>
      <c r="W419" s="22">
        <v>1</v>
      </c>
      <c r="X419" s="22">
        <v>2</v>
      </c>
      <c r="Y419" s="22"/>
      <c r="Z419" s="22"/>
      <c r="AA419" s="22"/>
      <c r="AB419" s="22"/>
      <c r="AC419" s="22"/>
      <c r="AD419" s="22"/>
      <c r="AE419" s="22"/>
      <c r="AF419" s="22"/>
      <c r="AG419" s="22"/>
      <c r="AH419" s="22">
        <v>12</v>
      </c>
    </row>
    <row r="420" spans="1:34" ht="46.5" customHeight="1">
      <c r="A420" s="22" t="s">
        <v>888</v>
      </c>
      <c r="B420" s="23"/>
      <c r="C420" s="5" t="s">
        <v>533</v>
      </c>
      <c r="D420" s="5" t="s">
        <v>889</v>
      </c>
      <c r="E420" s="5" t="s">
        <v>568</v>
      </c>
      <c r="F420" s="5" t="s">
        <v>23</v>
      </c>
      <c r="G420" s="5" t="s">
        <v>159</v>
      </c>
      <c r="H420" s="5" t="s">
        <v>33</v>
      </c>
      <c r="I420" s="5" t="s">
        <v>34</v>
      </c>
      <c r="J420" s="7">
        <v>200</v>
      </c>
      <c r="K420" s="7">
        <f t="shared" si="13"/>
        <v>50</v>
      </c>
      <c r="L420" s="22" t="s">
        <v>27</v>
      </c>
      <c r="M420" s="22" t="s">
        <v>537</v>
      </c>
      <c r="N420" s="22" t="s">
        <v>29</v>
      </c>
      <c r="O420" s="22"/>
      <c r="P420" s="22"/>
      <c r="Q420" s="22">
        <v>1</v>
      </c>
      <c r="R420" s="22">
        <v>1</v>
      </c>
      <c r="S420" s="22">
        <v>2</v>
      </c>
      <c r="T420" s="22">
        <v>1</v>
      </c>
      <c r="U420" s="22">
        <v>1</v>
      </c>
      <c r="V420" s="22">
        <v>1</v>
      </c>
      <c r="W420" s="22">
        <v>1</v>
      </c>
      <c r="X420" s="22">
        <v>1</v>
      </c>
      <c r="Y420" s="22">
        <v>1</v>
      </c>
      <c r="Z420" s="22"/>
      <c r="AA420" s="22"/>
      <c r="AB420" s="22"/>
      <c r="AC420" s="22"/>
      <c r="AD420" s="22"/>
      <c r="AE420" s="22"/>
      <c r="AF420" s="22"/>
      <c r="AG420" s="22"/>
      <c r="AH420" s="22">
        <v>10</v>
      </c>
    </row>
    <row r="421" spans="1:34" ht="46.5" customHeight="1">
      <c r="A421" s="22" t="s">
        <v>890</v>
      </c>
      <c r="B421" s="23"/>
      <c r="C421" s="5" t="s">
        <v>533</v>
      </c>
      <c r="D421" s="5" t="s">
        <v>889</v>
      </c>
      <c r="E421" s="5" t="s">
        <v>891</v>
      </c>
      <c r="F421" s="5" t="s">
        <v>23</v>
      </c>
      <c r="G421" s="5" t="s">
        <v>159</v>
      </c>
      <c r="H421" s="5" t="s">
        <v>33</v>
      </c>
      <c r="I421" s="5" t="s">
        <v>34</v>
      </c>
      <c r="J421" s="7">
        <v>200</v>
      </c>
      <c r="K421" s="7">
        <f t="shared" si="13"/>
        <v>50</v>
      </c>
      <c r="L421" s="22" t="s">
        <v>27</v>
      </c>
      <c r="M421" s="22" t="s">
        <v>536</v>
      </c>
      <c r="N421" s="22" t="s">
        <v>29</v>
      </c>
      <c r="O421" s="22"/>
      <c r="P421" s="22"/>
      <c r="Q421" s="22">
        <v>1</v>
      </c>
      <c r="R421" s="22">
        <v>2</v>
      </c>
      <c r="S421" s="22">
        <v>1</v>
      </c>
      <c r="T421" s="22">
        <v>2</v>
      </c>
      <c r="U421" s="22">
        <v>1</v>
      </c>
      <c r="V421" s="22">
        <v>2</v>
      </c>
      <c r="W421" s="22">
        <v>1</v>
      </c>
      <c r="X421" s="22">
        <v>2</v>
      </c>
      <c r="Y421" s="22"/>
      <c r="Z421" s="22"/>
      <c r="AA421" s="22"/>
      <c r="AB421" s="22"/>
      <c r="AC421" s="22"/>
      <c r="AD421" s="22"/>
      <c r="AE421" s="22"/>
      <c r="AF421" s="22"/>
      <c r="AG421" s="22"/>
      <c r="AH421" s="22">
        <v>12</v>
      </c>
    </row>
    <row r="422" spans="1:34" ht="46.5" customHeight="1">
      <c r="A422" s="22" t="s">
        <v>890</v>
      </c>
      <c r="B422" s="23"/>
      <c r="C422" s="5" t="s">
        <v>533</v>
      </c>
      <c r="D422" s="5" t="s">
        <v>889</v>
      </c>
      <c r="E422" s="5" t="s">
        <v>891</v>
      </c>
      <c r="F422" s="5" t="s">
        <v>23</v>
      </c>
      <c r="G422" s="5" t="s">
        <v>159</v>
      </c>
      <c r="H422" s="5" t="s">
        <v>33</v>
      </c>
      <c r="I422" s="5" t="s">
        <v>34</v>
      </c>
      <c r="J422" s="7">
        <v>200</v>
      </c>
      <c r="K422" s="7">
        <f t="shared" si="13"/>
        <v>50</v>
      </c>
      <c r="L422" s="22" t="s">
        <v>27</v>
      </c>
      <c r="M422" s="22" t="s">
        <v>537</v>
      </c>
      <c r="N422" s="22" t="s">
        <v>29</v>
      </c>
      <c r="O422" s="22"/>
      <c r="P422" s="22"/>
      <c r="Q422" s="22">
        <v>1</v>
      </c>
      <c r="R422" s="22">
        <v>1</v>
      </c>
      <c r="S422" s="22">
        <v>2</v>
      </c>
      <c r="T422" s="22">
        <v>1</v>
      </c>
      <c r="U422" s="22">
        <v>1</v>
      </c>
      <c r="V422" s="22">
        <v>1</v>
      </c>
      <c r="W422" s="22">
        <v>1</v>
      </c>
      <c r="X422" s="22">
        <v>1</v>
      </c>
      <c r="Y422" s="22">
        <v>1</v>
      </c>
      <c r="Z422" s="22"/>
      <c r="AA422" s="22"/>
      <c r="AB422" s="22"/>
      <c r="AC422" s="22"/>
      <c r="AD422" s="22"/>
      <c r="AE422" s="22"/>
      <c r="AF422" s="22"/>
      <c r="AG422" s="22"/>
      <c r="AH422" s="22">
        <v>10</v>
      </c>
    </row>
    <row r="423" spans="1:34" ht="46.5" customHeight="1">
      <c r="A423" s="22" t="s">
        <v>892</v>
      </c>
      <c r="B423" s="23"/>
      <c r="C423" s="5" t="s">
        <v>533</v>
      </c>
      <c r="D423" s="5" t="s">
        <v>889</v>
      </c>
      <c r="E423" s="5" t="s">
        <v>893</v>
      </c>
      <c r="F423" s="5" t="s">
        <v>23</v>
      </c>
      <c r="G423" s="5" t="s">
        <v>159</v>
      </c>
      <c r="H423" s="5" t="s">
        <v>33</v>
      </c>
      <c r="I423" s="5" t="s">
        <v>34</v>
      </c>
      <c r="J423" s="7">
        <v>200</v>
      </c>
      <c r="K423" s="7">
        <f t="shared" si="13"/>
        <v>50</v>
      </c>
      <c r="L423" s="22" t="s">
        <v>27</v>
      </c>
      <c r="M423" s="22" t="s">
        <v>536</v>
      </c>
      <c r="N423" s="22" t="s">
        <v>29</v>
      </c>
      <c r="O423" s="22"/>
      <c r="P423" s="22"/>
      <c r="Q423" s="22">
        <v>1</v>
      </c>
      <c r="R423" s="22">
        <v>2</v>
      </c>
      <c r="S423" s="22">
        <v>1</v>
      </c>
      <c r="T423" s="22">
        <v>2</v>
      </c>
      <c r="U423" s="22">
        <v>1</v>
      </c>
      <c r="V423" s="22">
        <v>2</v>
      </c>
      <c r="W423" s="22">
        <v>1</v>
      </c>
      <c r="X423" s="22">
        <v>2</v>
      </c>
      <c r="Y423" s="22"/>
      <c r="Z423" s="22"/>
      <c r="AA423" s="22"/>
      <c r="AB423" s="22"/>
      <c r="AC423" s="22"/>
      <c r="AD423" s="22"/>
      <c r="AE423" s="22"/>
      <c r="AF423" s="22"/>
      <c r="AG423" s="22"/>
      <c r="AH423" s="22">
        <v>12</v>
      </c>
    </row>
    <row r="424" spans="1:34" ht="46.5" customHeight="1">
      <c r="A424" s="22" t="s">
        <v>894</v>
      </c>
      <c r="B424" s="23"/>
      <c r="C424" s="5" t="s">
        <v>533</v>
      </c>
      <c r="D424" s="5" t="s">
        <v>895</v>
      </c>
      <c r="E424" s="5" t="s">
        <v>896</v>
      </c>
      <c r="F424" s="5" t="s">
        <v>90</v>
      </c>
      <c r="G424" s="5" t="s">
        <v>159</v>
      </c>
      <c r="H424" s="5" t="s">
        <v>33</v>
      </c>
      <c r="I424" s="5" t="s">
        <v>26</v>
      </c>
      <c r="J424" s="7">
        <v>190</v>
      </c>
      <c r="K424" s="7">
        <f t="shared" si="13"/>
        <v>47.5</v>
      </c>
      <c r="L424" s="22" t="s">
        <v>27</v>
      </c>
      <c r="M424" s="22" t="s">
        <v>536</v>
      </c>
      <c r="N424" s="22" t="s">
        <v>29</v>
      </c>
      <c r="O424" s="22">
        <v>3</v>
      </c>
      <c r="P424" s="22">
        <v>5</v>
      </c>
      <c r="Q424" s="22">
        <v>14</v>
      </c>
      <c r="R424" s="22">
        <v>17</v>
      </c>
      <c r="S424" s="22">
        <v>14</v>
      </c>
      <c r="T424" s="22">
        <v>13</v>
      </c>
      <c r="U424" s="22">
        <v>7</v>
      </c>
      <c r="V424" s="22">
        <v>7</v>
      </c>
      <c r="W424" s="22">
        <v>1</v>
      </c>
      <c r="X424" s="22">
        <v>2</v>
      </c>
      <c r="Y424" s="22"/>
      <c r="Z424" s="22"/>
      <c r="AA424" s="22"/>
      <c r="AB424" s="22"/>
      <c r="AC424" s="22"/>
      <c r="AD424" s="22"/>
      <c r="AE424" s="22"/>
      <c r="AF424" s="22"/>
      <c r="AG424" s="22"/>
      <c r="AH424" s="22">
        <v>83</v>
      </c>
    </row>
    <row r="425" spans="1:34" ht="46.5" customHeight="1">
      <c r="A425" s="22" t="s">
        <v>894</v>
      </c>
      <c r="B425" s="23"/>
      <c r="C425" s="5" t="s">
        <v>533</v>
      </c>
      <c r="D425" s="5" t="s">
        <v>895</v>
      </c>
      <c r="E425" s="5" t="s">
        <v>896</v>
      </c>
      <c r="F425" s="5" t="s">
        <v>90</v>
      </c>
      <c r="G425" s="5" t="s">
        <v>159</v>
      </c>
      <c r="H425" s="5" t="s">
        <v>33</v>
      </c>
      <c r="I425" s="5" t="s">
        <v>26</v>
      </c>
      <c r="J425" s="7">
        <v>190</v>
      </c>
      <c r="K425" s="7">
        <f t="shared" si="13"/>
        <v>47.5</v>
      </c>
      <c r="L425" s="22" t="s">
        <v>27</v>
      </c>
      <c r="M425" s="22" t="s">
        <v>537</v>
      </c>
      <c r="N425" s="22" t="s">
        <v>29</v>
      </c>
      <c r="O425" s="22"/>
      <c r="P425" s="22"/>
      <c r="Q425" s="22">
        <v>1</v>
      </c>
      <c r="R425" s="22">
        <v>2</v>
      </c>
      <c r="S425" s="22">
        <v>2</v>
      </c>
      <c r="T425" s="22">
        <v>3</v>
      </c>
      <c r="U425" s="22">
        <v>1</v>
      </c>
      <c r="V425" s="22">
        <v>2</v>
      </c>
      <c r="W425" s="22"/>
      <c r="X425" s="22"/>
      <c r="Y425" s="22">
        <v>1</v>
      </c>
      <c r="Z425" s="22"/>
      <c r="AA425" s="22"/>
      <c r="AB425" s="22"/>
      <c r="AC425" s="22"/>
      <c r="AD425" s="22"/>
      <c r="AE425" s="22"/>
      <c r="AF425" s="22"/>
      <c r="AG425" s="22"/>
      <c r="AH425" s="22">
        <v>12</v>
      </c>
    </row>
    <row r="426" spans="1:34" ht="46.5" customHeight="1">
      <c r="A426" s="22" t="s">
        <v>897</v>
      </c>
      <c r="B426" s="23"/>
      <c r="C426" s="5" t="s">
        <v>533</v>
      </c>
      <c r="D426" s="5" t="s">
        <v>895</v>
      </c>
      <c r="E426" s="5" t="s">
        <v>898</v>
      </c>
      <c r="F426" s="5" t="s">
        <v>90</v>
      </c>
      <c r="G426" s="5" t="s">
        <v>159</v>
      </c>
      <c r="H426" s="5" t="s">
        <v>33</v>
      </c>
      <c r="I426" s="5" t="s">
        <v>34</v>
      </c>
      <c r="J426" s="7">
        <v>190</v>
      </c>
      <c r="K426" s="7">
        <f t="shared" si="13"/>
        <v>47.5</v>
      </c>
      <c r="L426" s="22" t="s">
        <v>27</v>
      </c>
      <c r="M426" s="22" t="s">
        <v>536</v>
      </c>
      <c r="N426" s="22" t="s">
        <v>29</v>
      </c>
      <c r="O426" s="22"/>
      <c r="P426" s="22"/>
      <c r="Q426" s="22">
        <v>1</v>
      </c>
      <c r="R426" s="22">
        <v>12</v>
      </c>
      <c r="S426" s="22">
        <v>1</v>
      </c>
      <c r="T426" s="22">
        <v>17</v>
      </c>
      <c r="U426" s="22">
        <v>1</v>
      </c>
      <c r="V426" s="22">
        <v>12</v>
      </c>
      <c r="W426" s="22">
        <v>6</v>
      </c>
      <c r="X426" s="22">
        <v>2</v>
      </c>
      <c r="Y426" s="22"/>
      <c r="Z426" s="22"/>
      <c r="AA426" s="22"/>
      <c r="AB426" s="22"/>
      <c r="AC426" s="22"/>
      <c r="AD426" s="22"/>
      <c r="AE426" s="22"/>
      <c r="AF426" s="22"/>
      <c r="AG426" s="22"/>
      <c r="AH426" s="22">
        <v>52</v>
      </c>
    </row>
    <row r="427" spans="1:34" ht="46.5" customHeight="1">
      <c r="A427" s="22" t="s">
        <v>897</v>
      </c>
      <c r="B427" s="23"/>
      <c r="C427" s="5" t="s">
        <v>533</v>
      </c>
      <c r="D427" s="5" t="s">
        <v>895</v>
      </c>
      <c r="E427" s="5" t="s">
        <v>898</v>
      </c>
      <c r="F427" s="5" t="s">
        <v>90</v>
      </c>
      <c r="G427" s="5" t="s">
        <v>159</v>
      </c>
      <c r="H427" s="5" t="s">
        <v>33</v>
      </c>
      <c r="I427" s="5" t="s">
        <v>34</v>
      </c>
      <c r="J427" s="7">
        <v>190</v>
      </c>
      <c r="K427" s="7">
        <f t="shared" si="13"/>
        <v>47.5</v>
      </c>
      <c r="L427" s="22" t="s">
        <v>27</v>
      </c>
      <c r="M427" s="22" t="s">
        <v>537</v>
      </c>
      <c r="N427" s="22" t="s">
        <v>29</v>
      </c>
      <c r="O427" s="22"/>
      <c r="P427" s="22"/>
      <c r="Q427" s="22">
        <v>1</v>
      </c>
      <c r="R427" s="22">
        <v>2</v>
      </c>
      <c r="S427" s="22">
        <v>2</v>
      </c>
      <c r="T427" s="22">
        <v>3</v>
      </c>
      <c r="U427" s="22">
        <v>1</v>
      </c>
      <c r="V427" s="22">
        <v>2</v>
      </c>
      <c r="W427" s="22"/>
      <c r="X427" s="22"/>
      <c r="Y427" s="22">
        <v>1</v>
      </c>
      <c r="Z427" s="22"/>
      <c r="AA427" s="22"/>
      <c r="AB427" s="22"/>
      <c r="AC427" s="22"/>
      <c r="AD427" s="22"/>
      <c r="AE427" s="22"/>
      <c r="AF427" s="22"/>
      <c r="AG427" s="22"/>
      <c r="AH427" s="22">
        <v>12</v>
      </c>
    </row>
    <row r="428" spans="1:34" ht="46.5" customHeight="1">
      <c r="A428" s="22" t="s">
        <v>899</v>
      </c>
      <c r="B428" s="23"/>
      <c r="C428" s="5" t="s">
        <v>533</v>
      </c>
      <c r="D428" s="5" t="s">
        <v>895</v>
      </c>
      <c r="E428" s="5" t="s">
        <v>900</v>
      </c>
      <c r="F428" s="5" t="s">
        <v>90</v>
      </c>
      <c r="G428" s="5" t="s">
        <v>159</v>
      </c>
      <c r="H428" s="5" t="s">
        <v>33</v>
      </c>
      <c r="I428" s="5" t="s">
        <v>34</v>
      </c>
      <c r="J428" s="7">
        <v>190</v>
      </c>
      <c r="K428" s="7">
        <f t="shared" si="13"/>
        <v>47.5</v>
      </c>
      <c r="L428" s="22" t="s">
        <v>27</v>
      </c>
      <c r="M428" s="22" t="s">
        <v>537</v>
      </c>
      <c r="N428" s="22" t="s">
        <v>29</v>
      </c>
      <c r="O428" s="22"/>
      <c r="P428" s="22"/>
      <c r="Q428" s="22">
        <v>1</v>
      </c>
      <c r="R428" s="22">
        <v>2</v>
      </c>
      <c r="S428" s="22">
        <v>2</v>
      </c>
      <c r="T428" s="22">
        <v>3</v>
      </c>
      <c r="U428" s="22">
        <v>1</v>
      </c>
      <c r="V428" s="22">
        <v>2</v>
      </c>
      <c r="W428" s="22"/>
      <c r="X428" s="22"/>
      <c r="Y428" s="22">
        <v>1</v>
      </c>
      <c r="Z428" s="22"/>
      <c r="AA428" s="22"/>
      <c r="AB428" s="22"/>
      <c r="AC428" s="22"/>
      <c r="AD428" s="22"/>
      <c r="AE428" s="22"/>
      <c r="AF428" s="22"/>
      <c r="AG428" s="22"/>
      <c r="AH428" s="22">
        <v>12</v>
      </c>
    </row>
    <row r="429" spans="1:34" ht="46.5" customHeight="1">
      <c r="A429" s="22" t="s">
        <v>901</v>
      </c>
      <c r="B429" s="23"/>
      <c r="C429" s="5" t="s">
        <v>533</v>
      </c>
      <c r="D429" s="5" t="s">
        <v>895</v>
      </c>
      <c r="E429" s="5" t="s">
        <v>902</v>
      </c>
      <c r="F429" s="5" t="s">
        <v>104</v>
      </c>
      <c r="G429" s="5" t="s">
        <v>159</v>
      </c>
      <c r="H429" s="5" t="s">
        <v>106</v>
      </c>
      <c r="I429" s="5">
        <v>0</v>
      </c>
      <c r="J429" s="7">
        <v>190</v>
      </c>
      <c r="K429" s="7">
        <f t="shared" si="13"/>
        <v>47.5</v>
      </c>
      <c r="L429" s="22" t="s">
        <v>27</v>
      </c>
      <c r="M429" s="22" t="s">
        <v>536</v>
      </c>
      <c r="N429" s="22" t="s">
        <v>29</v>
      </c>
      <c r="O429" s="22"/>
      <c r="P429" s="22"/>
      <c r="Q429" s="22">
        <v>1</v>
      </c>
      <c r="R429" s="22"/>
      <c r="S429" s="22">
        <v>1</v>
      </c>
      <c r="T429" s="22">
        <v>1</v>
      </c>
      <c r="U429" s="22">
        <v>1</v>
      </c>
      <c r="V429" s="22">
        <v>1</v>
      </c>
      <c r="W429" s="22">
        <v>1</v>
      </c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>
        <v>6</v>
      </c>
    </row>
    <row r="430" spans="1:34" ht="46.5" customHeight="1">
      <c r="A430" s="22" t="s">
        <v>903</v>
      </c>
      <c r="B430" s="23"/>
      <c r="C430" s="5" t="s">
        <v>533</v>
      </c>
      <c r="D430" s="5" t="s">
        <v>895</v>
      </c>
      <c r="E430" s="5" t="s">
        <v>904</v>
      </c>
      <c r="F430" s="5" t="s">
        <v>104</v>
      </c>
      <c r="G430" s="5" t="s">
        <v>159</v>
      </c>
      <c r="H430" s="5" t="s">
        <v>79</v>
      </c>
      <c r="I430" s="5">
        <v>0</v>
      </c>
      <c r="J430" s="7">
        <v>190</v>
      </c>
      <c r="K430" s="7">
        <f t="shared" si="13"/>
        <v>47.5</v>
      </c>
      <c r="L430" s="22" t="s">
        <v>27</v>
      </c>
      <c r="M430" s="22" t="s">
        <v>536</v>
      </c>
      <c r="N430" s="22" t="s">
        <v>29</v>
      </c>
      <c r="O430" s="22">
        <v>1</v>
      </c>
      <c r="P430" s="22"/>
      <c r="Q430" s="22">
        <v>6</v>
      </c>
      <c r="R430" s="22">
        <v>5</v>
      </c>
      <c r="S430" s="22">
        <v>5</v>
      </c>
      <c r="T430" s="22">
        <v>5</v>
      </c>
      <c r="U430" s="22">
        <v>3</v>
      </c>
      <c r="V430" s="22">
        <v>2</v>
      </c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>
        <v>27</v>
      </c>
    </row>
    <row r="431" spans="1:34" ht="46.5" customHeight="1">
      <c r="A431" s="22" t="s">
        <v>905</v>
      </c>
      <c r="B431" s="23"/>
      <c r="C431" s="5" t="s">
        <v>533</v>
      </c>
      <c r="D431" s="5" t="s">
        <v>906</v>
      </c>
      <c r="E431" s="5" t="s">
        <v>907</v>
      </c>
      <c r="F431" s="5" t="s">
        <v>90</v>
      </c>
      <c r="G431" s="5" t="s">
        <v>32</v>
      </c>
      <c r="H431" s="5" t="s">
        <v>96</v>
      </c>
      <c r="I431" s="5">
        <v>0</v>
      </c>
      <c r="J431" s="7">
        <v>140</v>
      </c>
      <c r="K431" s="7">
        <f t="shared" si="13"/>
        <v>35</v>
      </c>
      <c r="L431" s="22" t="s">
        <v>27</v>
      </c>
      <c r="M431" s="22" t="s">
        <v>536</v>
      </c>
      <c r="N431" s="22" t="s">
        <v>29</v>
      </c>
      <c r="O431" s="22">
        <v>2</v>
      </c>
      <c r="P431" s="22">
        <v>2</v>
      </c>
      <c r="Q431" s="22">
        <v>5</v>
      </c>
      <c r="R431" s="22">
        <v>6</v>
      </c>
      <c r="S431" s="22">
        <v>6</v>
      </c>
      <c r="T431" s="22">
        <v>3</v>
      </c>
      <c r="U431" s="22">
        <v>3</v>
      </c>
      <c r="V431" s="22">
        <v>3</v>
      </c>
      <c r="W431" s="22">
        <v>1</v>
      </c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>
        <v>31</v>
      </c>
    </row>
    <row r="432" spans="1:34" ht="46.5" customHeight="1">
      <c r="A432" s="22" t="s">
        <v>908</v>
      </c>
      <c r="B432" s="23"/>
      <c r="C432" s="5" t="s">
        <v>533</v>
      </c>
      <c r="D432" s="5" t="s">
        <v>906</v>
      </c>
      <c r="E432" s="5" t="s">
        <v>909</v>
      </c>
      <c r="F432" s="5" t="s">
        <v>104</v>
      </c>
      <c r="G432" s="5" t="s">
        <v>32</v>
      </c>
      <c r="H432" s="5" t="s">
        <v>79</v>
      </c>
      <c r="I432" s="5">
        <v>0</v>
      </c>
      <c r="J432" s="7">
        <v>140</v>
      </c>
      <c r="K432" s="7">
        <f t="shared" si="13"/>
        <v>35</v>
      </c>
      <c r="L432" s="22" t="s">
        <v>27</v>
      </c>
      <c r="M432" s="22" t="s">
        <v>536</v>
      </c>
      <c r="N432" s="22" t="s">
        <v>29</v>
      </c>
      <c r="O432" s="22"/>
      <c r="P432" s="22">
        <v>1</v>
      </c>
      <c r="Q432" s="22">
        <v>3</v>
      </c>
      <c r="R432" s="22">
        <v>3</v>
      </c>
      <c r="S432" s="22">
        <v>1</v>
      </c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>
        <v>8</v>
      </c>
    </row>
    <row r="433" spans="1:34" ht="46.5" customHeight="1">
      <c r="A433" s="22" t="s">
        <v>910</v>
      </c>
      <c r="B433" s="23"/>
      <c r="C433" s="5" t="s">
        <v>533</v>
      </c>
      <c r="D433" s="5" t="s">
        <v>911</v>
      </c>
      <c r="E433" s="5" t="s">
        <v>912</v>
      </c>
      <c r="F433" s="5" t="s">
        <v>90</v>
      </c>
      <c r="G433" s="5" t="s">
        <v>207</v>
      </c>
      <c r="H433" s="5" t="s">
        <v>133</v>
      </c>
      <c r="I433" s="5" t="s">
        <v>34</v>
      </c>
      <c r="J433" s="7">
        <v>200</v>
      </c>
      <c r="K433" s="7">
        <f t="shared" si="13"/>
        <v>50</v>
      </c>
      <c r="L433" s="22" t="s">
        <v>27</v>
      </c>
      <c r="M433" s="22" t="s">
        <v>536</v>
      </c>
      <c r="N433" s="22" t="s">
        <v>29</v>
      </c>
      <c r="O433" s="22">
        <v>3</v>
      </c>
      <c r="P433" s="22">
        <v>1</v>
      </c>
      <c r="Q433" s="22">
        <v>5</v>
      </c>
      <c r="R433" s="22">
        <v>1</v>
      </c>
      <c r="S433" s="22"/>
      <c r="T433" s="22"/>
      <c r="U433" s="22">
        <v>2</v>
      </c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>
        <v>12</v>
      </c>
    </row>
    <row r="434" spans="1:34" ht="46.5" customHeight="1">
      <c r="A434" s="22" t="s">
        <v>913</v>
      </c>
      <c r="B434" s="23"/>
      <c r="C434" s="5" t="s">
        <v>533</v>
      </c>
      <c r="D434" s="5" t="s">
        <v>914</v>
      </c>
      <c r="E434" s="5" t="s">
        <v>915</v>
      </c>
      <c r="F434" s="5" t="s">
        <v>60</v>
      </c>
      <c r="G434" s="5" t="s">
        <v>245</v>
      </c>
      <c r="H434" s="5" t="s">
        <v>33</v>
      </c>
      <c r="I434" s="5" t="s">
        <v>34</v>
      </c>
      <c r="J434" s="7">
        <v>160</v>
      </c>
      <c r="K434" s="7">
        <f t="shared" si="13"/>
        <v>40</v>
      </c>
      <c r="L434" s="22" t="s">
        <v>27</v>
      </c>
      <c r="M434" s="22" t="s">
        <v>536</v>
      </c>
      <c r="N434" s="22" t="s">
        <v>29</v>
      </c>
      <c r="O434" s="22">
        <v>1</v>
      </c>
      <c r="P434" s="22">
        <v>1</v>
      </c>
      <c r="Q434" s="22">
        <v>4</v>
      </c>
      <c r="R434" s="22">
        <v>6</v>
      </c>
      <c r="S434" s="22">
        <v>1</v>
      </c>
      <c r="T434" s="22">
        <v>6</v>
      </c>
      <c r="U434" s="22">
        <v>1</v>
      </c>
      <c r="V434" s="22">
        <v>3</v>
      </c>
      <c r="W434" s="22">
        <v>1</v>
      </c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>
        <v>24</v>
      </c>
    </row>
    <row r="435" spans="1:34" ht="46.5" customHeight="1">
      <c r="A435" s="22" t="s">
        <v>916</v>
      </c>
      <c r="B435" s="23"/>
      <c r="C435" s="5" t="s">
        <v>533</v>
      </c>
      <c r="D435" s="5" t="s">
        <v>914</v>
      </c>
      <c r="E435" s="5" t="s">
        <v>628</v>
      </c>
      <c r="F435" s="5" t="s">
        <v>60</v>
      </c>
      <c r="G435" s="5" t="s">
        <v>245</v>
      </c>
      <c r="H435" s="5" t="s">
        <v>33</v>
      </c>
      <c r="I435" s="5" t="s">
        <v>34</v>
      </c>
      <c r="J435" s="7">
        <v>160</v>
      </c>
      <c r="K435" s="7">
        <f t="shared" si="13"/>
        <v>40</v>
      </c>
      <c r="L435" s="22" t="s">
        <v>27</v>
      </c>
      <c r="M435" s="22" t="s">
        <v>536</v>
      </c>
      <c r="N435" s="22" t="s">
        <v>29</v>
      </c>
      <c r="O435" s="22"/>
      <c r="P435" s="22"/>
      <c r="Q435" s="22">
        <v>1</v>
      </c>
      <c r="R435" s="22"/>
      <c r="S435" s="22">
        <v>1</v>
      </c>
      <c r="T435" s="22">
        <v>1</v>
      </c>
      <c r="U435" s="22">
        <v>1</v>
      </c>
      <c r="V435" s="22">
        <v>1</v>
      </c>
      <c r="W435" s="22">
        <v>1</v>
      </c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>
        <v>6</v>
      </c>
    </row>
    <row r="436" spans="1:34" ht="46.5" customHeight="1">
      <c r="A436" s="22" t="s">
        <v>917</v>
      </c>
      <c r="B436" s="23"/>
      <c r="C436" s="5" t="s">
        <v>533</v>
      </c>
      <c r="D436" s="5" t="s">
        <v>918</v>
      </c>
      <c r="E436" s="5" t="s">
        <v>609</v>
      </c>
      <c r="F436" s="5" t="s">
        <v>41</v>
      </c>
      <c r="G436" s="5" t="s">
        <v>245</v>
      </c>
      <c r="H436" s="5" t="s">
        <v>33</v>
      </c>
      <c r="I436" s="5" t="s">
        <v>34</v>
      </c>
      <c r="J436" s="7">
        <v>250</v>
      </c>
      <c r="K436" s="7">
        <f t="shared" si="13"/>
        <v>62.5</v>
      </c>
      <c r="L436" s="22" t="s">
        <v>27</v>
      </c>
      <c r="M436" s="22" t="s">
        <v>536</v>
      </c>
      <c r="N436" s="22" t="s">
        <v>29</v>
      </c>
      <c r="O436" s="22"/>
      <c r="P436" s="22"/>
      <c r="Q436" s="22">
        <v>1</v>
      </c>
      <c r="R436" s="22">
        <v>12</v>
      </c>
      <c r="S436" s="22">
        <v>1</v>
      </c>
      <c r="T436" s="22">
        <v>17</v>
      </c>
      <c r="U436" s="22">
        <v>1</v>
      </c>
      <c r="V436" s="22">
        <v>12</v>
      </c>
      <c r="W436" s="22">
        <v>6</v>
      </c>
      <c r="X436" s="22">
        <v>2</v>
      </c>
      <c r="Y436" s="22"/>
      <c r="Z436" s="22"/>
      <c r="AA436" s="22"/>
      <c r="AB436" s="22"/>
      <c r="AC436" s="22"/>
      <c r="AD436" s="22"/>
      <c r="AE436" s="22"/>
      <c r="AF436" s="22"/>
      <c r="AG436" s="22"/>
      <c r="AH436" s="22">
        <v>52</v>
      </c>
    </row>
    <row r="437" spans="1:34" ht="46.5" customHeight="1">
      <c r="A437" s="22" t="s">
        <v>919</v>
      </c>
      <c r="B437" s="23"/>
      <c r="C437" s="5" t="s">
        <v>533</v>
      </c>
      <c r="D437" s="5" t="s">
        <v>918</v>
      </c>
      <c r="E437" s="5" t="s">
        <v>920</v>
      </c>
      <c r="F437" s="5" t="s">
        <v>41</v>
      </c>
      <c r="G437" s="5" t="s">
        <v>245</v>
      </c>
      <c r="H437" s="5" t="s">
        <v>33</v>
      </c>
      <c r="I437" s="5" t="s">
        <v>34</v>
      </c>
      <c r="J437" s="7">
        <v>250</v>
      </c>
      <c r="K437" s="7">
        <f t="shared" si="13"/>
        <v>62.5</v>
      </c>
      <c r="L437" s="22" t="s">
        <v>27</v>
      </c>
      <c r="M437" s="22" t="s">
        <v>536</v>
      </c>
      <c r="N437" s="22" t="s">
        <v>29</v>
      </c>
      <c r="O437" s="22"/>
      <c r="P437" s="22"/>
      <c r="Q437" s="22">
        <v>1</v>
      </c>
      <c r="R437" s="22">
        <v>12</v>
      </c>
      <c r="S437" s="22">
        <v>1</v>
      </c>
      <c r="T437" s="22">
        <v>17</v>
      </c>
      <c r="U437" s="22">
        <v>1</v>
      </c>
      <c r="V437" s="22">
        <v>12</v>
      </c>
      <c r="W437" s="22">
        <v>6</v>
      </c>
      <c r="X437" s="22">
        <v>2</v>
      </c>
      <c r="Y437" s="22"/>
      <c r="Z437" s="22"/>
      <c r="AA437" s="22"/>
      <c r="AB437" s="22"/>
      <c r="AC437" s="22"/>
      <c r="AD437" s="22"/>
      <c r="AE437" s="22"/>
      <c r="AF437" s="22"/>
      <c r="AG437" s="22"/>
      <c r="AH437" s="22">
        <v>52</v>
      </c>
    </row>
    <row r="438" spans="1:34" ht="46.5" customHeight="1">
      <c r="A438" s="22" t="s">
        <v>921</v>
      </c>
      <c r="B438" s="23"/>
      <c r="C438" s="5" t="s">
        <v>533</v>
      </c>
      <c r="D438" s="5" t="s">
        <v>922</v>
      </c>
      <c r="E438" s="5" t="s">
        <v>923</v>
      </c>
      <c r="F438" s="5" t="s">
        <v>60</v>
      </c>
      <c r="G438" s="5" t="s">
        <v>61</v>
      </c>
      <c r="H438" s="5" t="s">
        <v>70</v>
      </c>
      <c r="I438" s="5" t="s">
        <v>34</v>
      </c>
      <c r="J438" s="7">
        <v>170</v>
      </c>
      <c r="K438" s="7">
        <f t="shared" si="13"/>
        <v>42.5</v>
      </c>
      <c r="L438" s="22" t="s">
        <v>63</v>
      </c>
      <c r="M438" s="22" t="s">
        <v>536</v>
      </c>
      <c r="N438" s="22" t="s">
        <v>29</v>
      </c>
      <c r="O438" s="22"/>
      <c r="P438" s="22">
        <v>4</v>
      </c>
      <c r="Q438" s="22">
        <v>2</v>
      </c>
      <c r="R438" s="22">
        <v>7</v>
      </c>
      <c r="S438" s="22">
        <v>4</v>
      </c>
      <c r="T438" s="22">
        <v>8</v>
      </c>
      <c r="U438" s="22">
        <v>6</v>
      </c>
      <c r="V438" s="22">
        <v>14</v>
      </c>
      <c r="W438" s="22">
        <v>2</v>
      </c>
      <c r="X438" s="22">
        <v>13</v>
      </c>
      <c r="Y438" s="22">
        <v>5</v>
      </c>
      <c r="Z438" s="22">
        <v>7</v>
      </c>
      <c r="AA438" s="22"/>
      <c r="AB438" s="22"/>
      <c r="AC438" s="22"/>
      <c r="AD438" s="22"/>
      <c r="AE438" s="22"/>
      <c r="AF438" s="22"/>
      <c r="AG438" s="22"/>
      <c r="AH438" s="22">
        <v>72</v>
      </c>
    </row>
    <row r="439" spans="1:34" ht="46.5" customHeight="1">
      <c r="A439" s="22" t="s">
        <v>924</v>
      </c>
      <c r="B439" s="23"/>
      <c r="C439" s="5" t="s">
        <v>533</v>
      </c>
      <c r="D439" s="5" t="s">
        <v>922</v>
      </c>
      <c r="E439" s="5" t="s">
        <v>925</v>
      </c>
      <c r="F439" s="5" t="s">
        <v>60</v>
      </c>
      <c r="G439" s="5" t="s">
        <v>61</v>
      </c>
      <c r="H439" s="5" t="s">
        <v>70</v>
      </c>
      <c r="I439" s="5" t="s">
        <v>34</v>
      </c>
      <c r="J439" s="7">
        <v>170</v>
      </c>
      <c r="K439" s="7">
        <f t="shared" si="13"/>
        <v>42.5</v>
      </c>
      <c r="L439" s="22" t="s">
        <v>63</v>
      </c>
      <c r="M439" s="22" t="s">
        <v>536</v>
      </c>
      <c r="N439" s="22" t="s">
        <v>29</v>
      </c>
      <c r="O439" s="22"/>
      <c r="P439" s="22">
        <v>4</v>
      </c>
      <c r="Q439" s="22"/>
      <c r="R439" s="22">
        <v>5</v>
      </c>
      <c r="S439" s="22">
        <v>3</v>
      </c>
      <c r="T439" s="22">
        <v>5</v>
      </c>
      <c r="U439" s="22">
        <v>5</v>
      </c>
      <c r="V439" s="22">
        <v>10</v>
      </c>
      <c r="W439" s="22"/>
      <c r="X439" s="22">
        <v>10</v>
      </c>
      <c r="Y439" s="22">
        <v>4</v>
      </c>
      <c r="Z439" s="22">
        <v>5</v>
      </c>
      <c r="AA439" s="22"/>
      <c r="AB439" s="22"/>
      <c r="AC439" s="22"/>
      <c r="AD439" s="22"/>
      <c r="AE439" s="22"/>
      <c r="AF439" s="22"/>
      <c r="AG439" s="22"/>
      <c r="AH439" s="22">
        <v>51</v>
      </c>
    </row>
    <row r="440" spans="1:34" ht="46.5" customHeight="1">
      <c r="A440" s="22" t="s">
        <v>926</v>
      </c>
      <c r="B440" s="23"/>
      <c r="C440" s="5" t="s">
        <v>533</v>
      </c>
      <c r="D440" s="5" t="s">
        <v>927</v>
      </c>
      <c r="E440" s="5" t="s">
        <v>568</v>
      </c>
      <c r="F440" s="5" t="s">
        <v>60</v>
      </c>
      <c r="G440" s="5" t="s">
        <v>245</v>
      </c>
      <c r="H440" s="5" t="s">
        <v>62</v>
      </c>
      <c r="I440" s="5" t="s">
        <v>34</v>
      </c>
      <c r="J440" s="7">
        <v>170</v>
      </c>
      <c r="K440" s="7">
        <f t="shared" ref="K440:K471" si="14">J440*(1-$B$1)</f>
        <v>42.5</v>
      </c>
      <c r="L440" s="22" t="s">
        <v>27</v>
      </c>
      <c r="M440" s="22" t="s">
        <v>536</v>
      </c>
      <c r="N440" s="22" t="s">
        <v>29</v>
      </c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>
        <v>2</v>
      </c>
      <c r="AA440" s="22"/>
      <c r="AB440" s="22"/>
      <c r="AC440" s="22"/>
      <c r="AD440" s="22"/>
      <c r="AE440" s="22"/>
      <c r="AF440" s="22"/>
      <c r="AG440" s="22"/>
      <c r="AH440" s="22">
        <v>2</v>
      </c>
    </row>
    <row r="441" spans="1:34" ht="46.5" customHeight="1">
      <c r="A441" s="22" t="s">
        <v>928</v>
      </c>
      <c r="B441" s="23"/>
      <c r="C441" s="5" t="s">
        <v>533</v>
      </c>
      <c r="D441" s="5" t="s">
        <v>929</v>
      </c>
      <c r="E441" s="5" t="s">
        <v>930</v>
      </c>
      <c r="F441" s="5" t="s">
        <v>60</v>
      </c>
      <c r="G441" s="5" t="s">
        <v>245</v>
      </c>
      <c r="H441" s="5" t="s">
        <v>37</v>
      </c>
      <c r="I441" s="5" t="s">
        <v>34</v>
      </c>
      <c r="J441" s="7">
        <v>180</v>
      </c>
      <c r="K441" s="7">
        <f t="shared" si="14"/>
        <v>45</v>
      </c>
      <c r="L441" s="22" t="s">
        <v>63</v>
      </c>
      <c r="M441" s="22" t="s">
        <v>536</v>
      </c>
      <c r="N441" s="22" t="s">
        <v>29</v>
      </c>
      <c r="O441" s="22"/>
      <c r="P441" s="22"/>
      <c r="Q441" s="22">
        <v>1</v>
      </c>
      <c r="R441" s="22">
        <v>2</v>
      </c>
      <c r="S441" s="22">
        <v>1</v>
      </c>
      <c r="T441" s="22">
        <v>2</v>
      </c>
      <c r="U441" s="22">
        <v>1</v>
      </c>
      <c r="V441" s="22">
        <v>2</v>
      </c>
      <c r="W441" s="22">
        <v>1</v>
      </c>
      <c r="X441" s="22">
        <v>2</v>
      </c>
      <c r="Y441" s="22"/>
      <c r="Z441" s="22"/>
      <c r="AA441" s="22"/>
      <c r="AB441" s="22"/>
      <c r="AC441" s="22"/>
      <c r="AD441" s="22"/>
      <c r="AE441" s="22"/>
      <c r="AF441" s="22"/>
      <c r="AG441" s="22"/>
      <c r="AH441" s="22">
        <v>12</v>
      </c>
    </row>
    <row r="442" spans="1:34" ht="46.5" customHeight="1">
      <c r="A442" s="22" t="s">
        <v>931</v>
      </c>
      <c r="B442" s="23"/>
      <c r="C442" s="5" t="s">
        <v>533</v>
      </c>
      <c r="D442" s="5" t="s">
        <v>929</v>
      </c>
      <c r="E442" s="5" t="s">
        <v>932</v>
      </c>
      <c r="F442" s="5" t="s">
        <v>60</v>
      </c>
      <c r="G442" s="5" t="s">
        <v>245</v>
      </c>
      <c r="H442" s="5" t="s">
        <v>37</v>
      </c>
      <c r="I442" s="5" t="s">
        <v>34</v>
      </c>
      <c r="J442" s="7">
        <v>180</v>
      </c>
      <c r="K442" s="7">
        <f t="shared" si="14"/>
        <v>45</v>
      </c>
      <c r="L442" s="22" t="s">
        <v>63</v>
      </c>
      <c r="M442" s="22" t="s">
        <v>536</v>
      </c>
      <c r="N442" s="22" t="s">
        <v>29</v>
      </c>
      <c r="O442" s="22"/>
      <c r="P442" s="22"/>
      <c r="Q442" s="22">
        <v>1</v>
      </c>
      <c r="R442" s="22">
        <v>2</v>
      </c>
      <c r="S442" s="22">
        <v>1</v>
      </c>
      <c r="T442" s="22">
        <v>2</v>
      </c>
      <c r="U442" s="22">
        <v>1</v>
      </c>
      <c r="V442" s="22">
        <v>2</v>
      </c>
      <c r="W442" s="22">
        <v>1</v>
      </c>
      <c r="X442" s="22">
        <v>2</v>
      </c>
      <c r="Y442" s="22"/>
      <c r="Z442" s="22"/>
      <c r="AA442" s="22"/>
      <c r="AB442" s="22"/>
      <c r="AC442" s="22"/>
      <c r="AD442" s="22"/>
      <c r="AE442" s="22"/>
      <c r="AF442" s="22"/>
      <c r="AG442" s="22"/>
      <c r="AH442" s="22">
        <v>12</v>
      </c>
    </row>
    <row r="443" spans="1:34" ht="46.5" customHeight="1">
      <c r="A443" s="22" t="s">
        <v>933</v>
      </c>
      <c r="B443" s="23"/>
      <c r="C443" s="5" t="s">
        <v>533</v>
      </c>
      <c r="D443" s="5" t="s">
        <v>929</v>
      </c>
      <c r="E443" s="5" t="s">
        <v>934</v>
      </c>
      <c r="F443" s="5" t="s">
        <v>60</v>
      </c>
      <c r="G443" s="5" t="s">
        <v>245</v>
      </c>
      <c r="H443" s="5" t="s">
        <v>37</v>
      </c>
      <c r="I443" s="5" t="s">
        <v>34</v>
      </c>
      <c r="J443" s="7">
        <v>180</v>
      </c>
      <c r="K443" s="7">
        <f t="shared" si="14"/>
        <v>45</v>
      </c>
      <c r="L443" s="22" t="s">
        <v>63</v>
      </c>
      <c r="M443" s="22" t="s">
        <v>536</v>
      </c>
      <c r="N443" s="22" t="s">
        <v>29</v>
      </c>
      <c r="O443" s="22"/>
      <c r="P443" s="22"/>
      <c r="Q443" s="22">
        <v>1</v>
      </c>
      <c r="R443" s="22">
        <v>2</v>
      </c>
      <c r="S443" s="22">
        <v>1</v>
      </c>
      <c r="T443" s="22">
        <v>2</v>
      </c>
      <c r="U443" s="22">
        <v>1</v>
      </c>
      <c r="V443" s="22">
        <v>2</v>
      </c>
      <c r="W443" s="22">
        <v>1</v>
      </c>
      <c r="X443" s="22">
        <v>2</v>
      </c>
      <c r="Y443" s="22"/>
      <c r="Z443" s="22"/>
      <c r="AA443" s="22"/>
      <c r="AB443" s="22"/>
      <c r="AC443" s="22"/>
      <c r="AD443" s="22"/>
      <c r="AE443" s="22"/>
      <c r="AF443" s="22"/>
      <c r="AG443" s="22"/>
      <c r="AH443" s="22">
        <v>12</v>
      </c>
    </row>
    <row r="444" spans="1:34" ht="46.5" customHeight="1">
      <c r="A444" s="22" t="s">
        <v>935</v>
      </c>
      <c r="B444" s="23"/>
      <c r="C444" s="5" t="s">
        <v>533</v>
      </c>
      <c r="D444" s="5" t="s">
        <v>936</v>
      </c>
      <c r="E444" s="5" t="s">
        <v>568</v>
      </c>
      <c r="F444" s="5" t="s">
        <v>60</v>
      </c>
      <c r="G444" s="5" t="s">
        <v>245</v>
      </c>
      <c r="H444" s="5" t="s">
        <v>33</v>
      </c>
      <c r="I444" s="5" t="s">
        <v>34</v>
      </c>
      <c r="J444" s="7">
        <v>180</v>
      </c>
      <c r="K444" s="7">
        <f t="shared" si="14"/>
        <v>45</v>
      </c>
      <c r="L444" s="22" t="s">
        <v>63</v>
      </c>
      <c r="M444" s="22" t="s">
        <v>536</v>
      </c>
      <c r="N444" s="22" t="s">
        <v>29</v>
      </c>
      <c r="O444" s="22"/>
      <c r="P444" s="22"/>
      <c r="Q444" s="22"/>
      <c r="R444" s="22">
        <v>1</v>
      </c>
      <c r="S444" s="22"/>
      <c r="T444" s="22">
        <v>1</v>
      </c>
      <c r="U444" s="22"/>
      <c r="V444" s="22">
        <v>1</v>
      </c>
      <c r="W444" s="22"/>
      <c r="X444" s="22">
        <v>1</v>
      </c>
      <c r="Y444" s="22"/>
      <c r="Z444" s="22"/>
      <c r="AA444" s="22"/>
      <c r="AB444" s="22"/>
      <c r="AC444" s="22"/>
      <c r="AD444" s="22"/>
      <c r="AE444" s="22"/>
      <c r="AF444" s="22"/>
      <c r="AG444" s="22"/>
      <c r="AH444" s="22">
        <v>4</v>
      </c>
    </row>
    <row r="445" spans="1:34" ht="46.5" customHeight="1">
      <c r="A445" s="22" t="s">
        <v>937</v>
      </c>
      <c r="B445" s="23"/>
      <c r="C445" s="5" t="s">
        <v>533</v>
      </c>
      <c r="D445" s="5" t="s">
        <v>936</v>
      </c>
      <c r="E445" s="5" t="s">
        <v>938</v>
      </c>
      <c r="F445" s="5" t="s">
        <v>60</v>
      </c>
      <c r="G445" s="5" t="s">
        <v>245</v>
      </c>
      <c r="H445" s="5" t="s">
        <v>33</v>
      </c>
      <c r="I445" s="5" t="s">
        <v>34</v>
      </c>
      <c r="J445" s="7">
        <v>180</v>
      </c>
      <c r="K445" s="7">
        <f t="shared" si="14"/>
        <v>45</v>
      </c>
      <c r="L445" s="22" t="s">
        <v>63</v>
      </c>
      <c r="M445" s="22" t="s">
        <v>536</v>
      </c>
      <c r="N445" s="22" t="s">
        <v>29</v>
      </c>
      <c r="O445" s="22"/>
      <c r="P445" s="22"/>
      <c r="Q445" s="22"/>
      <c r="R445" s="22">
        <v>1</v>
      </c>
      <c r="S445" s="22"/>
      <c r="T445" s="22">
        <v>1</v>
      </c>
      <c r="U445" s="22"/>
      <c r="V445" s="22">
        <v>1</v>
      </c>
      <c r="W445" s="22"/>
      <c r="X445" s="22">
        <v>1</v>
      </c>
      <c r="Y445" s="22"/>
      <c r="Z445" s="22"/>
      <c r="AA445" s="22"/>
      <c r="AB445" s="22"/>
      <c r="AC445" s="22"/>
      <c r="AD445" s="22"/>
      <c r="AE445" s="22"/>
      <c r="AF445" s="22"/>
      <c r="AG445" s="22"/>
      <c r="AH445" s="22">
        <v>4</v>
      </c>
    </row>
    <row r="446" spans="1:34" ht="46.5" customHeight="1">
      <c r="A446" s="22" t="s">
        <v>939</v>
      </c>
      <c r="B446" s="23"/>
      <c r="C446" s="5" t="s">
        <v>533</v>
      </c>
      <c r="D446" s="5" t="s">
        <v>940</v>
      </c>
      <c r="E446" s="5" t="s">
        <v>930</v>
      </c>
      <c r="F446" s="5" t="s">
        <v>23</v>
      </c>
      <c r="G446" s="5" t="s">
        <v>245</v>
      </c>
      <c r="H446" s="5" t="s">
        <v>37</v>
      </c>
      <c r="I446" s="5" t="s">
        <v>34</v>
      </c>
      <c r="J446" s="7">
        <v>190</v>
      </c>
      <c r="K446" s="7">
        <f t="shared" si="14"/>
        <v>47.5</v>
      </c>
      <c r="L446" s="22" t="s">
        <v>63</v>
      </c>
      <c r="M446" s="22" t="s">
        <v>536</v>
      </c>
      <c r="N446" s="22" t="s">
        <v>29</v>
      </c>
      <c r="O446" s="22"/>
      <c r="P446" s="22"/>
      <c r="Q446" s="22">
        <v>1</v>
      </c>
      <c r="R446" s="22">
        <v>2</v>
      </c>
      <c r="S446" s="22">
        <v>1</v>
      </c>
      <c r="T446" s="22">
        <v>2</v>
      </c>
      <c r="U446" s="22">
        <v>1</v>
      </c>
      <c r="V446" s="22">
        <v>2</v>
      </c>
      <c r="W446" s="22">
        <v>1</v>
      </c>
      <c r="X446" s="22">
        <v>2</v>
      </c>
      <c r="Y446" s="22"/>
      <c r="Z446" s="22"/>
      <c r="AA446" s="22"/>
      <c r="AB446" s="22"/>
      <c r="AC446" s="22"/>
      <c r="AD446" s="22"/>
      <c r="AE446" s="22"/>
      <c r="AF446" s="22"/>
      <c r="AG446" s="22"/>
      <c r="AH446" s="22">
        <v>12</v>
      </c>
    </row>
    <row r="447" spans="1:34" ht="46.5" customHeight="1">
      <c r="A447" s="22" t="s">
        <v>941</v>
      </c>
      <c r="B447" s="23"/>
      <c r="C447" s="5" t="s">
        <v>533</v>
      </c>
      <c r="D447" s="5" t="s">
        <v>942</v>
      </c>
      <c r="E447" s="5" t="s">
        <v>943</v>
      </c>
      <c r="F447" s="5" t="s">
        <v>342</v>
      </c>
      <c r="G447" s="5" t="s">
        <v>91</v>
      </c>
      <c r="H447" s="5" t="s">
        <v>133</v>
      </c>
      <c r="I447" s="5" t="s">
        <v>34</v>
      </c>
      <c r="J447" s="7">
        <v>175</v>
      </c>
      <c r="K447" s="7">
        <f t="shared" si="14"/>
        <v>43.75</v>
      </c>
      <c r="L447" s="22" t="s">
        <v>27</v>
      </c>
      <c r="M447" s="22" t="s">
        <v>536</v>
      </c>
      <c r="N447" s="22" t="s">
        <v>29</v>
      </c>
      <c r="O447" s="22"/>
      <c r="P447" s="22">
        <v>1</v>
      </c>
      <c r="Q447" s="22"/>
      <c r="R447" s="22">
        <v>2</v>
      </c>
      <c r="S447" s="22"/>
      <c r="T447" s="22">
        <v>4</v>
      </c>
      <c r="U447" s="22">
        <v>2</v>
      </c>
      <c r="V447" s="22">
        <v>4</v>
      </c>
      <c r="W447" s="22">
        <v>1</v>
      </c>
      <c r="X447" s="22">
        <v>3</v>
      </c>
      <c r="Y447" s="22">
        <v>2</v>
      </c>
      <c r="Z447" s="22"/>
      <c r="AA447" s="22"/>
      <c r="AB447" s="22"/>
      <c r="AC447" s="22"/>
      <c r="AD447" s="22"/>
      <c r="AE447" s="22"/>
      <c r="AF447" s="22"/>
      <c r="AG447" s="22"/>
      <c r="AH447" s="22">
        <v>19</v>
      </c>
    </row>
    <row r="448" spans="1:34" ht="46.5" customHeight="1">
      <c r="A448" s="22" t="s">
        <v>941</v>
      </c>
      <c r="B448" s="23"/>
      <c r="C448" s="5" t="s">
        <v>533</v>
      </c>
      <c r="D448" s="5" t="s">
        <v>942</v>
      </c>
      <c r="E448" s="5" t="s">
        <v>943</v>
      </c>
      <c r="F448" s="5" t="s">
        <v>342</v>
      </c>
      <c r="G448" s="5" t="s">
        <v>91</v>
      </c>
      <c r="H448" s="5" t="s">
        <v>133</v>
      </c>
      <c r="I448" s="5" t="s">
        <v>34</v>
      </c>
      <c r="J448" s="7">
        <v>175</v>
      </c>
      <c r="K448" s="7">
        <f t="shared" si="14"/>
        <v>43.75</v>
      </c>
      <c r="L448" s="22" t="s">
        <v>27</v>
      </c>
      <c r="M448" s="22" t="s">
        <v>537</v>
      </c>
      <c r="N448" s="22" t="s">
        <v>29</v>
      </c>
      <c r="O448" s="22"/>
      <c r="P448" s="22"/>
      <c r="Q448" s="22"/>
      <c r="R448" s="22">
        <v>1</v>
      </c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>
        <v>1</v>
      </c>
    </row>
    <row r="449" spans="1:34" ht="46.5" customHeight="1">
      <c r="A449" s="22" t="s">
        <v>944</v>
      </c>
      <c r="B449" s="23"/>
      <c r="C449" s="5" t="s">
        <v>533</v>
      </c>
      <c r="D449" s="5" t="s">
        <v>945</v>
      </c>
      <c r="E449" s="5" t="s">
        <v>946</v>
      </c>
      <c r="F449" s="5" t="s">
        <v>41</v>
      </c>
      <c r="G449" s="5" t="s">
        <v>947</v>
      </c>
      <c r="H449" s="5" t="s">
        <v>199</v>
      </c>
      <c r="I449" s="5" t="s">
        <v>34</v>
      </c>
      <c r="J449" s="7">
        <v>248</v>
      </c>
      <c r="K449" s="7">
        <f t="shared" si="14"/>
        <v>62</v>
      </c>
      <c r="L449" s="22" t="s">
        <v>27</v>
      </c>
      <c r="M449" s="22" t="s">
        <v>537</v>
      </c>
      <c r="N449" s="22" t="s">
        <v>29</v>
      </c>
      <c r="O449" s="22"/>
      <c r="P449" s="22"/>
      <c r="Q449" s="22">
        <v>2</v>
      </c>
      <c r="R449" s="22">
        <v>8</v>
      </c>
      <c r="S449" s="22"/>
      <c r="T449" s="22">
        <v>15</v>
      </c>
      <c r="U449" s="22"/>
      <c r="V449" s="22">
        <v>6</v>
      </c>
      <c r="W449" s="22"/>
      <c r="X449" s="22">
        <v>4</v>
      </c>
      <c r="Y449" s="22"/>
      <c r="Z449" s="22"/>
      <c r="AA449" s="22"/>
      <c r="AB449" s="22"/>
      <c r="AC449" s="22"/>
      <c r="AD449" s="22"/>
      <c r="AE449" s="22"/>
      <c r="AF449" s="22"/>
      <c r="AG449" s="22"/>
      <c r="AH449" s="22">
        <v>35</v>
      </c>
    </row>
    <row r="450" spans="1:34" ht="46.5" customHeight="1">
      <c r="A450" s="22" t="s">
        <v>948</v>
      </c>
      <c r="B450" s="23"/>
      <c r="C450" s="5" t="s">
        <v>533</v>
      </c>
      <c r="D450" s="5" t="s">
        <v>949</v>
      </c>
      <c r="E450" s="5" t="s">
        <v>40</v>
      </c>
      <c r="F450" s="5" t="s">
        <v>41</v>
      </c>
      <c r="G450" s="5" t="s">
        <v>32</v>
      </c>
      <c r="H450" s="5" t="s">
        <v>54</v>
      </c>
      <c r="I450" s="5" t="s">
        <v>34</v>
      </c>
      <c r="J450" s="7">
        <v>260</v>
      </c>
      <c r="K450" s="7">
        <f t="shared" si="14"/>
        <v>65</v>
      </c>
      <c r="L450" s="22" t="s">
        <v>27</v>
      </c>
      <c r="M450" s="22" t="s">
        <v>537</v>
      </c>
      <c r="N450" s="22" t="s">
        <v>29</v>
      </c>
      <c r="O450" s="22"/>
      <c r="P450" s="22"/>
      <c r="Q450" s="22"/>
      <c r="R450" s="22"/>
      <c r="S450" s="22"/>
      <c r="T450" s="22">
        <v>2</v>
      </c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>
        <v>2</v>
      </c>
    </row>
    <row r="451" spans="1:34" ht="46.5" customHeight="1">
      <c r="A451" s="22" t="s">
        <v>950</v>
      </c>
      <c r="B451" s="23"/>
      <c r="C451" s="5" t="s">
        <v>533</v>
      </c>
      <c r="D451" s="5" t="s">
        <v>951</v>
      </c>
      <c r="E451" s="5" t="s">
        <v>40</v>
      </c>
      <c r="F451" s="5" t="s">
        <v>41</v>
      </c>
      <c r="G451" s="5" t="s">
        <v>91</v>
      </c>
      <c r="H451" s="5" t="s">
        <v>33</v>
      </c>
      <c r="I451" s="5" t="s">
        <v>34</v>
      </c>
      <c r="J451" s="7">
        <v>260</v>
      </c>
      <c r="K451" s="7">
        <f t="shared" si="14"/>
        <v>65</v>
      </c>
      <c r="L451" s="22" t="s">
        <v>27</v>
      </c>
      <c r="M451" s="22" t="s">
        <v>536</v>
      </c>
      <c r="N451" s="22" t="s">
        <v>29</v>
      </c>
      <c r="O451" s="22"/>
      <c r="P451" s="22"/>
      <c r="Q451" s="22">
        <v>1</v>
      </c>
      <c r="R451" s="22">
        <v>2</v>
      </c>
      <c r="S451" s="22">
        <v>1</v>
      </c>
      <c r="T451" s="22">
        <v>2</v>
      </c>
      <c r="U451" s="22">
        <v>1</v>
      </c>
      <c r="V451" s="22">
        <v>2</v>
      </c>
      <c r="W451" s="22">
        <v>1</v>
      </c>
      <c r="X451" s="22">
        <v>2</v>
      </c>
      <c r="Y451" s="22"/>
      <c r="Z451" s="22"/>
      <c r="AA451" s="22"/>
      <c r="AB451" s="22"/>
      <c r="AC451" s="22"/>
      <c r="AD451" s="22"/>
      <c r="AE451" s="22"/>
      <c r="AF451" s="22"/>
      <c r="AG451" s="22"/>
      <c r="AH451" s="22">
        <v>12</v>
      </c>
    </row>
    <row r="452" spans="1:34" ht="46.5" customHeight="1">
      <c r="A452" s="22" t="s">
        <v>952</v>
      </c>
      <c r="B452" s="23"/>
      <c r="C452" s="5" t="s">
        <v>533</v>
      </c>
      <c r="D452" s="5" t="s">
        <v>953</v>
      </c>
      <c r="E452" s="5" t="s">
        <v>954</v>
      </c>
      <c r="F452" s="5" t="s">
        <v>41</v>
      </c>
      <c r="G452" s="5" t="s">
        <v>91</v>
      </c>
      <c r="H452" s="5" t="s">
        <v>62</v>
      </c>
      <c r="I452" s="5" t="s">
        <v>34</v>
      </c>
      <c r="J452" s="7">
        <v>260</v>
      </c>
      <c r="K452" s="7">
        <f t="shared" si="14"/>
        <v>65</v>
      </c>
      <c r="L452" s="22" t="s">
        <v>27</v>
      </c>
      <c r="M452" s="22" t="s">
        <v>537</v>
      </c>
      <c r="N452" s="22" t="s">
        <v>29</v>
      </c>
      <c r="O452" s="22"/>
      <c r="P452" s="22"/>
      <c r="Q452" s="22"/>
      <c r="R452" s="22"/>
      <c r="S452" s="22">
        <v>1</v>
      </c>
      <c r="T452" s="22">
        <v>2</v>
      </c>
      <c r="U452" s="22">
        <v>2</v>
      </c>
      <c r="V452" s="22">
        <v>2</v>
      </c>
      <c r="W452" s="22">
        <v>2</v>
      </c>
      <c r="X452" s="22">
        <v>1</v>
      </c>
      <c r="Y452" s="22">
        <v>1</v>
      </c>
      <c r="Z452" s="22"/>
      <c r="AA452" s="22"/>
      <c r="AB452" s="22"/>
      <c r="AC452" s="22"/>
      <c r="AD452" s="22"/>
      <c r="AE452" s="22"/>
      <c r="AF452" s="22"/>
      <c r="AG452" s="22"/>
      <c r="AH452" s="22">
        <v>11</v>
      </c>
    </row>
    <row r="453" spans="1:34" ht="46.5" customHeight="1">
      <c r="A453" s="22" t="s">
        <v>955</v>
      </c>
      <c r="B453" s="23"/>
      <c r="C453" s="5" t="s">
        <v>533</v>
      </c>
      <c r="D453" s="5" t="s">
        <v>953</v>
      </c>
      <c r="E453" s="5" t="s">
        <v>956</v>
      </c>
      <c r="F453" s="5" t="s">
        <v>41</v>
      </c>
      <c r="G453" s="5" t="s">
        <v>91</v>
      </c>
      <c r="H453" s="5" t="s">
        <v>62</v>
      </c>
      <c r="I453" s="5" t="s">
        <v>34</v>
      </c>
      <c r="J453" s="7">
        <v>260</v>
      </c>
      <c r="K453" s="7">
        <f t="shared" si="14"/>
        <v>65</v>
      </c>
      <c r="L453" s="22" t="s">
        <v>27</v>
      </c>
      <c r="M453" s="22" t="s">
        <v>537</v>
      </c>
      <c r="N453" s="22" t="s">
        <v>29</v>
      </c>
      <c r="O453" s="22"/>
      <c r="P453" s="22"/>
      <c r="Q453" s="22"/>
      <c r="R453" s="22"/>
      <c r="S453" s="22"/>
      <c r="T453" s="22">
        <v>1</v>
      </c>
      <c r="U453" s="22">
        <v>2</v>
      </c>
      <c r="V453" s="22">
        <v>2</v>
      </c>
      <c r="W453" s="22">
        <v>2</v>
      </c>
      <c r="X453" s="22">
        <v>1</v>
      </c>
      <c r="Y453" s="22">
        <v>1</v>
      </c>
      <c r="Z453" s="22"/>
      <c r="AA453" s="22"/>
      <c r="AB453" s="22"/>
      <c r="AC453" s="22"/>
      <c r="AD453" s="22"/>
      <c r="AE453" s="22"/>
      <c r="AF453" s="22"/>
      <c r="AG453" s="22"/>
      <c r="AH453" s="22">
        <v>9</v>
      </c>
    </row>
    <row r="454" spans="1:34" ht="46.5" customHeight="1">
      <c r="A454" s="22" t="s">
        <v>957</v>
      </c>
      <c r="B454" s="23"/>
      <c r="C454" s="5" t="s">
        <v>533</v>
      </c>
      <c r="D454" s="5" t="s">
        <v>958</v>
      </c>
      <c r="E454" s="5" t="s">
        <v>959</v>
      </c>
      <c r="F454" s="5" t="s">
        <v>41</v>
      </c>
      <c r="G454" s="5" t="s">
        <v>32</v>
      </c>
      <c r="H454" s="5" t="s">
        <v>54</v>
      </c>
      <c r="I454" s="5" t="s">
        <v>34</v>
      </c>
      <c r="J454" s="7">
        <v>280</v>
      </c>
      <c r="K454" s="7">
        <f t="shared" si="14"/>
        <v>70</v>
      </c>
      <c r="L454" s="22" t="s">
        <v>27</v>
      </c>
      <c r="M454" s="22" t="s">
        <v>536</v>
      </c>
      <c r="N454" s="22" t="s">
        <v>29</v>
      </c>
      <c r="O454" s="22"/>
      <c r="P454" s="22">
        <v>3</v>
      </c>
      <c r="Q454" s="22"/>
      <c r="R454" s="22">
        <v>1</v>
      </c>
      <c r="S454" s="22"/>
      <c r="T454" s="22">
        <v>8</v>
      </c>
      <c r="U454" s="22">
        <v>2</v>
      </c>
      <c r="V454" s="22">
        <v>7</v>
      </c>
      <c r="W454" s="22"/>
      <c r="X454" s="22">
        <v>11</v>
      </c>
      <c r="Y454" s="22">
        <v>3</v>
      </c>
      <c r="Z454" s="22">
        <v>8</v>
      </c>
      <c r="AA454" s="22">
        <v>4</v>
      </c>
      <c r="AB454" s="22"/>
      <c r="AC454" s="22"/>
      <c r="AD454" s="22"/>
      <c r="AE454" s="22"/>
      <c r="AF454" s="22"/>
      <c r="AG454" s="22"/>
      <c r="AH454" s="22">
        <v>47</v>
      </c>
    </row>
    <row r="455" spans="1:34" ht="46.5" customHeight="1">
      <c r="A455" s="22" t="s">
        <v>960</v>
      </c>
      <c r="B455" s="23"/>
      <c r="C455" s="5" t="s">
        <v>533</v>
      </c>
      <c r="D455" s="5" t="s">
        <v>958</v>
      </c>
      <c r="E455" s="5" t="s">
        <v>961</v>
      </c>
      <c r="F455" s="5" t="s">
        <v>41</v>
      </c>
      <c r="G455" s="5" t="s">
        <v>91</v>
      </c>
      <c r="H455" s="5" t="s">
        <v>54</v>
      </c>
      <c r="I455" s="5" t="s">
        <v>34</v>
      </c>
      <c r="J455" s="7">
        <v>280</v>
      </c>
      <c r="K455" s="7">
        <f t="shared" si="14"/>
        <v>70</v>
      </c>
      <c r="L455" s="22" t="s">
        <v>27</v>
      </c>
      <c r="M455" s="22" t="s">
        <v>536</v>
      </c>
      <c r="N455" s="22" t="s">
        <v>29</v>
      </c>
      <c r="O455" s="22"/>
      <c r="P455" s="22">
        <v>2</v>
      </c>
      <c r="Q455" s="22"/>
      <c r="R455" s="22">
        <v>4</v>
      </c>
      <c r="S455" s="22">
        <v>6</v>
      </c>
      <c r="T455" s="22">
        <v>9</v>
      </c>
      <c r="U455" s="22">
        <v>6</v>
      </c>
      <c r="V455" s="22">
        <v>10</v>
      </c>
      <c r="W455" s="22">
        <v>7</v>
      </c>
      <c r="X455" s="22">
        <v>13</v>
      </c>
      <c r="Y455" s="22">
        <v>7</v>
      </c>
      <c r="Z455" s="22">
        <v>6</v>
      </c>
      <c r="AA455" s="22">
        <v>3</v>
      </c>
      <c r="AB455" s="22"/>
      <c r="AC455" s="22"/>
      <c r="AD455" s="22"/>
      <c r="AE455" s="22"/>
      <c r="AF455" s="22"/>
      <c r="AG455" s="22"/>
      <c r="AH455" s="22">
        <v>73</v>
      </c>
    </row>
    <row r="456" spans="1:34" ht="46.5" customHeight="1">
      <c r="A456" s="22" t="s">
        <v>962</v>
      </c>
      <c r="B456" s="23"/>
      <c r="C456" s="5" t="s">
        <v>533</v>
      </c>
      <c r="D456" s="5" t="s">
        <v>963</v>
      </c>
      <c r="E456" s="5" t="s">
        <v>964</v>
      </c>
      <c r="F456" s="5" t="s">
        <v>41</v>
      </c>
      <c r="G456" s="5" t="s">
        <v>91</v>
      </c>
      <c r="H456" s="5" t="s">
        <v>199</v>
      </c>
      <c r="I456" s="5" t="s">
        <v>34</v>
      </c>
      <c r="J456" s="7">
        <v>238</v>
      </c>
      <c r="K456" s="7">
        <f t="shared" si="14"/>
        <v>59.5</v>
      </c>
      <c r="L456" s="22" t="s">
        <v>27</v>
      </c>
      <c r="M456" s="22" t="s">
        <v>536</v>
      </c>
      <c r="N456" s="22" t="s">
        <v>29</v>
      </c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>
        <v>10</v>
      </c>
      <c r="AA456" s="22"/>
      <c r="AB456" s="22"/>
      <c r="AC456" s="22"/>
      <c r="AD456" s="22"/>
      <c r="AE456" s="22"/>
      <c r="AF456" s="22"/>
      <c r="AG456" s="22"/>
      <c r="AH456" s="22">
        <v>10</v>
      </c>
    </row>
    <row r="457" spans="1:34" ht="46.5" customHeight="1">
      <c r="A457" s="22" t="s">
        <v>965</v>
      </c>
      <c r="B457" s="23"/>
      <c r="C457" s="5" t="s">
        <v>533</v>
      </c>
      <c r="D457" s="5" t="s">
        <v>966</v>
      </c>
      <c r="E457" s="5" t="s">
        <v>967</v>
      </c>
      <c r="F457" s="5" t="s">
        <v>60</v>
      </c>
      <c r="G457" s="5" t="s">
        <v>968</v>
      </c>
      <c r="H457" s="5" t="s">
        <v>62</v>
      </c>
      <c r="I457" s="5" t="s">
        <v>34</v>
      </c>
      <c r="J457" s="7">
        <v>180</v>
      </c>
      <c r="K457" s="7">
        <f t="shared" si="14"/>
        <v>45</v>
      </c>
      <c r="L457" s="22" t="s">
        <v>27</v>
      </c>
      <c r="M457" s="22" t="s">
        <v>537</v>
      </c>
      <c r="N457" s="22" t="s">
        <v>29</v>
      </c>
      <c r="O457" s="22"/>
      <c r="P457" s="22"/>
      <c r="Q457" s="22"/>
      <c r="R457" s="22"/>
      <c r="S457" s="22"/>
      <c r="T457" s="22"/>
      <c r="U457" s="22"/>
      <c r="V457" s="22"/>
      <c r="W457" s="22">
        <v>1</v>
      </c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>
        <v>1</v>
      </c>
    </row>
    <row r="458" spans="1:34" ht="46.5" customHeight="1">
      <c r="A458" s="22" t="s">
        <v>969</v>
      </c>
      <c r="B458" s="23"/>
      <c r="C458" s="5" t="s">
        <v>533</v>
      </c>
      <c r="D458" s="5" t="s">
        <v>966</v>
      </c>
      <c r="E458" s="5" t="s">
        <v>970</v>
      </c>
      <c r="F458" s="5" t="s">
        <v>60</v>
      </c>
      <c r="G458" s="5" t="s">
        <v>968</v>
      </c>
      <c r="H458" s="5" t="s">
        <v>62</v>
      </c>
      <c r="I458" s="5" t="s">
        <v>34</v>
      </c>
      <c r="J458" s="7">
        <v>180</v>
      </c>
      <c r="K458" s="7">
        <f t="shared" si="14"/>
        <v>45</v>
      </c>
      <c r="L458" s="22" t="s">
        <v>27</v>
      </c>
      <c r="M458" s="22" t="s">
        <v>537</v>
      </c>
      <c r="N458" s="22" t="s">
        <v>29</v>
      </c>
      <c r="O458" s="22"/>
      <c r="P458" s="22"/>
      <c r="Q458" s="22"/>
      <c r="R458" s="22"/>
      <c r="S458" s="22"/>
      <c r="T458" s="22">
        <v>1</v>
      </c>
      <c r="U458" s="22"/>
      <c r="V458" s="22">
        <v>1</v>
      </c>
      <c r="W458" s="22">
        <v>1</v>
      </c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>
        <v>3</v>
      </c>
    </row>
    <row r="459" spans="1:34" ht="46.5" customHeight="1">
      <c r="A459" s="22" t="s">
        <v>971</v>
      </c>
      <c r="B459" s="23"/>
      <c r="C459" s="5" t="s">
        <v>533</v>
      </c>
      <c r="D459" s="5" t="s">
        <v>972</v>
      </c>
      <c r="E459" s="5" t="s">
        <v>973</v>
      </c>
      <c r="F459" s="5" t="s">
        <v>90</v>
      </c>
      <c r="G459" s="5" t="s">
        <v>91</v>
      </c>
      <c r="H459" s="5" t="s">
        <v>129</v>
      </c>
      <c r="I459" s="5" t="s">
        <v>34</v>
      </c>
      <c r="J459" s="7">
        <v>150</v>
      </c>
      <c r="K459" s="7">
        <f t="shared" si="14"/>
        <v>37.5</v>
      </c>
      <c r="L459" s="22" t="s">
        <v>27</v>
      </c>
      <c r="M459" s="22" t="s">
        <v>537</v>
      </c>
      <c r="N459" s="22" t="s">
        <v>29</v>
      </c>
      <c r="O459" s="22"/>
      <c r="P459" s="22"/>
      <c r="Q459" s="22">
        <v>11</v>
      </c>
      <c r="R459" s="22">
        <v>10</v>
      </c>
      <c r="S459" s="22">
        <v>12</v>
      </c>
      <c r="T459" s="22">
        <v>18</v>
      </c>
      <c r="U459" s="22">
        <v>11</v>
      </c>
      <c r="V459" s="22">
        <v>10</v>
      </c>
      <c r="W459" s="22">
        <v>3</v>
      </c>
      <c r="X459" s="22">
        <v>6</v>
      </c>
      <c r="Y459" s="22">
        <v>3</v>
      </c>
      <c r="Z459" s="22"/>
      <c r="AA459" s="22"/>
      <c r="AB459" s="22"/>
      <c r="AC459" s="22"/>
      <c r="AD459" s="22"/>
      <c r="AE459" s="22"/>
      <c r="AF459" s="22"/>
      <c r="AG459" s="22"/>
      <c r="AH459" s="22">
        <v>84</v>
      </c>
    </row>
    <row r="460" spans="1:34" ht="46.5" customHeight="1">
      <c r="A460" s="22" t="s">
        <v>974</v>
      </c>
      <c r="B460" s="23"/>
      <c r="C460" s="5" t="s">
        <v>533</v>
      </c>
      <c r="D460" s="5" t="s">
        <v>975</v>
      </c>
      <c r="E460" s="5" t="s">
        <v>976</v>
      </c>
      <c r="F460" s="5" t="s">
        <v>90</v>
      </c>
      <c r="G460" s="5" t="s">
        <v>91</v>
      </c>
      <c r="H460" s="5" t="s">
        <v>96</v>
      </c>
      <c r="I460" s="5" t="s">
        <v>34</v>
      </c>
      <c r="J460" s="7">
        <v>160</v>
      </c>
      <c r="K460" s="7">
        <f t="shared" si="14"/>
        <v>40</v>
      </c>
      <c r="L460" s="22" t="s">
        <v>27</v>
      </c>
      <c r="M460" s="22" t="s">
        <v>536</v>
      </c>
      <c r="N460" s="22" t="s">
        <v>29</v>
      </c>
      <c r="O460" s="22"/>
      <c r="P460" s="22"/>
      <c r="Q460" s="22">
        <v>1</v>
      </c>
      <c r="R460" s="22">
        <v>12</v>
      </c>
      <c r="S460" s="22">
        <v>1</v>
      </c>
      <c r="T460" s="22">
        <v>17</v>
      </c>
      <c r="U460" s="22">
        <v>1</v>
      </c>
      <c r="V460" s="22">
        <v>12</v>
      </c>
      <c r="W460" s="22">
        <v>6</v>
      </c>
      <c r="X460" s="22">
        <v>1</v>
      </c>
      <c r="Y460" s="22">
        <v>1</v>
      </c>
      <c r="Z460" s="22"/>
      <c r="AA460" s="22"/>
      <c r="AB460" s="22"/>
      <c r="AC460" s="22"/>
      <c r="AD460" s="22"/>
      <c r="AE460" s="22"/>
      <c r="AF460" s="22"/>
      <c r="AG460" s="22"/>
      <c r="AH460" s="22">
        <v>52</v>
      </c>
    </row>
    <row r="461" spans="1:34" ht="46.5" customHeight="1">
      <c r="A461" s="22" t="s">
        <v>977</v>
      </c>
      <c r="B461" s="23"/>
      <c r="C461" s="5" t="s">
        <v>533</v>
      </c>
      <c r="D461" s="5" t="s">
        <v>975</v>
      </c>
      <c r="E461" s="5" t="s">
        <v>978</v>
      </c>
      <c r="F461" s="5" t="s">
        <v>90</v>
      </c>
      <c r="G461" s="5" t="s">
        <v>91</v>
      </c>
      <c r="H461" s="5" t="s">
        <v>96</v>
      </c>
      <c r="I461" s="5" t="s">
        <v>34</v>
      </c>
      <c r="J461" s="7">
        <v>160</v>
      </c>
      <c r="K461" s="7">
        <f t="shared" si="14"/>
        <v>40</v>
      </c>
      <c r="L461" s="22" t="s">
        <v>27</v>
      </c>
      <c r="M461" s="22" t="s">
        <v>536</v>
      </c>
      <c r="N461" s="22" t="s">
        <v>29</v>
      </c>
      <c r="O461" s="22"/>
      <c r="P461" s="22"/>
      <c r="Q461" s="22">
        <v>1</v>
      </c>
      <c r="R461" s="22">
        <v>12</v>
      </c>
      <c r="S461" s="22">
        <v>1</v>
      </c>
      <c r="T461" s="22">
        <v>17</v>
      </c>
      <c r="U461" s="22">
        <v>1</v>
      </c>
      <c r="V461" s="22">
        <v>12</v>
      </c>
      <c r="W461" s="22">
        <v>6</v>
      </c>
      <c r="X461" s="22">
        <v>1</v>
      </c>
      <c r="Y461" s="22">
        <v>1</v>
      </c>
      <c r="Z461" s="22"/>
      <c r="AA461" s="22"/>
      <c r="AB461" s="22"/>
      <c r="AC461" s="22"/>
      <c r="AD461" s="22"/>
      <c r="AE461" s="22"/>
      <c r="AF461" s="22"/>
      <c r="AG461" s="22"/>
      <c r="AH461" s="22">
        <v>52</v>
      </c>
    </row>
    <row r="462" spans="1:34" ht="46.5" customHeight="1">
      <c r="A462" s="22" t="s">
        <v>979</v>
      </c>
      <c r="B462" s="23"/>
      <c r="C462" s="5" t="s">
        <v>533</v>
      </c>
      <c r="D462" s="5" t="s">
        <v>980</v>
      </c>
      <c r="E462" s="5" t="s">
        <v>981</v>
      </c>
      <c r="F462" s="5" t="s">
        <v>60</v>
      </c>
      <c r="G462" s="5" t="s">
        <v>91</v>
      </c>
      <c r="H462" s="5" t="s">
        <v>133</v>
      </c>
      <c r="I462" s="5">
        <v>0</v>
      </c>
      <c r="J462" s="7">
        <v>180</v>
      </c>
      <c r="K462" s="7">
        <f t="shared" si="14"/>
        <v>45</v>
      </c>
      <c r="L462" s="22" t="s">
        <v>27</v>
      </c>
      <c r="M462" s="22" t="s">
        <v>536</v>
      </c>
      <c r="N462" s="22" t="s">
        <v>29</v>
      </c>
      <c r="O462" s="22">
        <v>2</v>
      </c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>
        <v>2</v>
      </c>
    </row>
    <row r="463" spans="1:34" ht="46.5" customHeight="1">
      <c r="A463" s="22" t="s">
        <v>982</v>
      </c>
      <c r="B463" s="23"/>
      <c r="C463" s="5" t="s">
        <v>533</v>
      </c>
      <c r="D463" s="5" t="s">
        <v>983</v>
      </c>
      <c r="E463" s="5" t="s">
        <v>984</v>
      </c>
      <c r="F463" s="5" t="s">
        <v>60</v>
      </c>
      <c r="G463" s="5" t="s">
        <v>91</v>
      </c>
      <c r="H463" s="5" t="s">
        <v>133</v>
      </c>
      <c r="I463" s="5">
        <v>0</v>
      </c>
      <c r="J463" s="7">
        <v>190</v>
      </c>
      <c r="K463" s="7">
        <f t="shared" si="14"/>
        <v>47.5</v>
      </c>
      <c r="L463" s="22" t="s">
        <v>27</v>
      </c>
      <c r="M463" s="22" t="s">
        <v>537</v>
      </c>
      <c r="N463" s="22" t="s">
        <v>29</v>
      </c>
      <c r="O463" s="22"/>
      <c r="P463" s="22"/>
      <c r="Q463" s="22">
        <v>1</v>
      </c>
      <c r="R463" s="22">
        <v>1</v>
      </c>
      <c r="S463" s="22">
        <v>2</v>
      </c>
      <c r="T463" s="22">
        <v>2</v>
      </c>
      <c r="U463" s="22">
        <v>2</v>
      </c>
      <c r="V463" s="22">
        <v>1</v>
      </c>
      <c r="W463" s="22"/>
      <c r="X463" s="22">
        <v>1</v>
      </c>
      <c r="Y463" s="22"/>
      <c r="Z463" s="22"/>
      <c r="AA463" s="22"/>
      <c r="AB463" s="22"/>
      <c r="AC463" s="22"/>
      <c r="AD463" s="22"/>
      <c r="AE463" s="22"/>
      <c r="AF463" s="22"/>
      <c r="AG463" s="22"/>
      <c r="AH463" s="22">
        <v>10</v>
      </c>
    </row>
    <row r="464" spans="1:34" ht="46.5" customHeight="1">
      <c r="A464" s="22" t="s">
        <v>985</v>
      </c>
      <c r="B464" s="23"/>
      <c r="C464" s="5" t="s">
        <v>533</v>
      </c>
      <c r="D464" s="5" t="s">
        <v>986</v>
      </c>
      <c r="E464" s="5" t="s">
        <v>987</v>
      </c>
      <c r="F464" s="5" t="s">
        <v>23</v>
      </c>
      <c r="G464" s="5" t="s">
        <v>91</v>
      </c>
      <c r="H464" s="5" t="s">
        <v>133</v>
      </c>
      <c r="I464" s="5">
        <v>0</v>
      </c>
      <c r="J464" s="7">
        <v>190</v>
      </c>
      <c r="K464" s="7">
        <f t="shared" si="14"/>
        <v>47.5</v>
      </c>
      <c r="L464" s="22" t="s">
        <v>27</v>
      </c>
      <c r="M464" s="22" t="s">
        <v>536</v>
      </c>
      <c r="N464" s="22" t="s">
        <v>29</v>
      </c>
      <c r="O464" s="22">
        <v>3</v>
      </c>
      <c r="P464" s="22">
        <v>5</v>
      </c>
      <c r="Q464" s="22">
        <v>3</v>
      </c>
      <c r="R464" s="22">
        <v>7</v>
      </c>
      <c r="S464" s="22">
        <v>3</v>
      </c>
      <c r="T464" s="22">
        <v>7</v>
      </c>
      <c r="U464" s="22"/>
      <c r="V464" s="22">
        <v>6</v>
      </c>
      <c r="W464" s="22"/>
      <c r="X464" s="22">
        <v>6</v>
      </c>
      <c r="Y464" s="22">
        <v>5</v>
      </c>
      <c r="Z464" s="22">
        <v>5</v>
      </c>
      <c r="AA464" s="22"/>
      <c r="AB464" s="22"/>
      <c r="AC464" s="22"/>
      <c r="AD464" s="22"/>
      <c r="AE464" s="22"/>
      <c r="AF464" s="22"/>
      <c r="AG464" s="22"/>
      <c r="AH464" s="22">
        <v>50</v>
      </c>
    </row>
    <row r="465" spans="1:35" ht="46.5" customHeight="1">
      <c r="A465" s="22" t="s">
        <v>985</v>
      </c>
      <c r="B465" s="23"/>
      <c r="C465" s="5" t="s">
        <v>533</v>
      </c>
      <c r="D465" s="5" t="s">
        <v>986</v>
      </c>
      <c r="E465" s="5" t="s">
        <v>987</v>
      </c>
      <c r="F465" s="5" t="s">
        <v>23</v>
      </c>
      <c r="G465" s="5" t="s">
        <v>91</v>
      </c>
      <c r="H465" s="5" t="s">
        <v>133</v>
      </c>
      <c r="I465" s="5">
        <v>0</v>
      </c>
      <c r="J465" s="7">
        <v>190</v>
      </c>
      <c r="K465" s="7">
        <f t="shared" si="14"/>
        <v>47.5</v>
      </c>
      <c r="L465" s="22" t="s">
        <v>27</v>
      </c>
      <c r="M465" s="22" t="s">
        <v>537</v>
      </c>
      <c r="N465" s="22" t="s">
        <v>29</v>
      </c>
      <c r="O465" s="22"/>
      <c r="P465" s="22"/>
      <c r="Q465" s="22"/>
      <c r="R465" s="22">
        <v>1</v>
      </c>
      <c r="S465" s="22">
        <v>1</v>
      </c>
      <c r="T465" s="22">
        <v>2</v>
      </c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>
        <v>4</v>
      </c>
    </row>
    <row r="466" spans="1:35" ht="46.5" customHeight="1">
      <c r="A466" s="22" t="s">
        <v>988</v>
      </c>
      <c r="B466" s="23"/>
      <c r="C466" s="5" t="s">
        <v>533</v>
      </c>
      <c r="D466" s="5" t="s">
        <v>989</v>
      </c>
      <c r="E466" s="5" t="s">
        <v>990</v>
      </c>
      <c r="F466" s="5" t="s">
        <v>23</v>
      </c>
      <c r="G466" s="5" t="s">
        <v>91</v>
      </c>
      <c r="H466" s="5" t="s">
        <v>541</v>
      </c>
      <c r="I466" s="5" t="s">
        <v>34</v>
      </c>
      <c r="J466" s="7">
        <v>180</v>
      </c>
      <c r="K466" s="7">
        <f t="shared" si="14"/>
        <v>45</v>
      </c>
      <c r="L466" s="22" t="s">
        <v>27</v>
      </c>
      <c r="M466" s="22" t="s">
        <v>537</v>
      </c>
      <c r="N466" s="22" t="s">
        <v>29</v>
      </c>
      <c r="O466" s="22">
        <v>25</v>
      </c>
      <c r="P466" s="22">
        <v>2</v>
      </c>
      <c r="Q466" s="22"/>
      <c r="R466" s="22"/>
      <c r="S466" s="22"/>
      <c r="T466" s="22"/>
      <c r="U466" s="22"/>
      <c r="V466" s="22"/>
      <c r="W466" s="22">
        <v>19</v>
      </c>
      <c r="X466" s="22">
        <v>14</v>
      </c>
      <c r="Y466" s="22">
        <v>7</v>
      </c>
      <c r="Z466" s="22"/>
      <c r="AA466" s="22"/>
      <c r="AB466" s="22"/>
      <c r="AC466" s="22"/>
      <c r="AD466" s="22"/>
      <c r="AE466" s="22"/>
      <c r="AF466" s="22"/>
      <c r="AG466" s="22"/>
      <c r="AH466" s="22">
        <v>67</v>
      </c>
    </row>
    <row r="467" spans="1:35" ht="46.5" customHeight="1">
      <c r="A467" s="22" t="s">
        <v>991</v>
      </c>
      <c r="B467" s="23"/>
      <c r="C467" s="5" t="s">
        <v>533</v>
      </c>
      <c r="D467" s="5" t="s">
        <v>992</v>
      </c>
      <c r="E467" s="5" t="s">
        <v>993</v>
      </c>
      <c r="F467" s="5" t="s">
        <v>78</v>
      </c>
      <c r="G467" s="5" t="s">
        <v>968</v>
      </c>
      <c r="H467" s="5" t="s">
        <v>79</v>
      </c>
      <c r="I467" s="5">
        <v>0</v>
      </c>
      <c r="J467" s="7">
        <v>180</v>
      </c>
      <c r="K467" s="7">
        <f t="shared" si="14"/>
        <v>45</v>
      </c>
      <c r="L467" s="22" t="s">
        <v>27</v>
      </c>
      <c r="M467" s="22" t="s">
        <v>536</v>
      </c>
      <c r="N467" s="22" t="s">
        <v>29</v>
      </c>
      <c r="O467" s="22"/>
      <c r="P467" s="22"/>
      <c r="Q467" s="22">
        <v>1</v>
      </c>
      <c r="R467" s="22">
        <v>2</v>
      </c>
      <c r="S467" s="22">
        <v>1</v>
      </c>
      <c r="T467" s="22">
        <v>2</v>
      </c>
      <c r="U467" s="22">
        <v>1</v>
      </c>
      <c r="V467" s="22">
        <v>2</v>
      </c>
      <c r="W467" s="22">
        <v>1</v>
      </c>
      <c r="X467" s="22">
        <v>1</v>
      </c>
      <c r="Y467" s="22">
        <v>1</v>
      </c>
      <c r="Z467" s="22"/>
      <c r="AA467" s="22"/>
      <c r="AB467" s="22"/>
      <c r="AC467" s="22"/>
      <c r="AD467" s="22"/>
      <c r="AE467" s="22"/>
      <c r="AF467" s="22"/>
      <c r="AG467" s="22"/>
      <c r="AH467" s="22">
        <v>12</v>
      </c>
    </row>
    <row r="468" spans="1:35" ht="46.5" customHeight="1">
      <c r="A468" s="22" t="s">
        <v>994</v>
      </c>
      <c r="B468" s="23"/>
      <c r="C468" s="5" t="s">
        <v>533</v>
      </c>
      <c r="D468" s="5" t="s">
        <v>995</v>
      </c>
      <c r="E468" s="5" t="s">
        <v>625</v>
      </c>
      <c r="F468" s="5" t="s">
        <v>60</v>
      </c>
      <c r="G468" s="5" t="s">
        <v>91</v>
      </c>
      <c r="H468" s="5" t="s">
        <v>33</v>
      </c>
      <c r="I468" s="5" t="s">
        <v>34</v>
      </c>
      <c r="J468" s="7">
        <v>190</v>
      </c>
      <c r="K468" s="7">
        <f t="shared" si="14"/>
        <v>47.5</v>
      </c>
      <c r="L468" s="22" t="s">
        <v>27</v>
      </c>
      <c r="M468" s="22" t="s">
        <v>536</v>
      </c>
      <c r="N468" s="22" t="s">
        <v>29</v>
      </c>
      <c r="O468" s="22"/>
      <c r="P468" s="22"/>
      <c r="Q468" s="22">
        <v>1</v>
      </c>
      <c r="R468" s="22">
        <v>2</v>
      </c>
      <c r="S468" s="22">
        <v>1</v>
      </c>
      <c r="T468" s="22">
        <v>2</v>
      </c>
      <c r="U468" s="22">
        <v>1</v>
      </c>
      <c r="V468" s="22">
        <v>2</v>
      </c>
      <c r="W468" s="22">
        <v>1</v>
      </c>
      <c r="X468" s="22">
        <v>2</v>
      </c>
      <c r="Y468" s="22"/>
      <c r="Z468" s="22"/>
      <c r="AA468" s="22"/>
      <c r="AB468" s="22"/>
      <c r="AC468" s="22"/>
      <c r="AD468" s="22"/>
      <c r="AE468" s="22"/>
      <c r="AF468" s="22"/>
      <c r="AG468" s="22"/>
      <c r="AH468" s="22">
        <v>12</v>
      </c>
    </row>
    <row r="469" spans="1:35" ht="46.5" customHeight="1">
      <c r="A469" s="22" t="s">
        <v>996</v>
      </c>
      <c r="B469" s="23"/>
      <c r="C469" s="5" t="s">
        <v>533</v>
      </c>
      <c r="D469" s="5" t="s">
        <v>997</v>
      </c>
      <c r="E469" s="5" t="s">
        <v>998</v>
      </c>
      <c r="F469" s="5" t="s">
        <v>23</v>
      </c>
      <c r="G469" s="5" t="s">
        <v>91</v>
      </c>
      <c r="H469" s="5" t="s">
        <v>33</v>
      </c>
      <c r="I469" s="5" t="s">
        <v>34</v>
      </c>
      <c r="J469" s="7">
        <v>190</v>
      </c>
      <c r="K469" s="7">
        <f t="shared" si="14"/>
        <v>47.5</v>
      </c>
      <c r="L469" s="22" t="s">
        <v>27</v>
      </c>
      <c r="M469" s="22" t="s">
        <v>536</v>
      </c>
      <c r="N469" s="22" t="s">
        <v>29</v>
      </c>
      <c r="O469" s="22"/>
      <c r="P469" s="22"/>
      <c r="Q469" s="22">
        <v>1</v>
      </c>
      <c r="R469" s="22">
        <v>2</v>
      </c>
      <c r="S469" s="22">
        <v>1</v>
      </c>
      <c r="T469" s="22">
        <v>2</v>
      </c>
      <c r="U469" s="22">
        <v>1</v>
      </c>
      <c r="V469" s="22">
        <v>2</v>
      </c>
      <c r="W469" s="22">
        <v>1</v>
      </c>
      <c r="X469" s="22">
        <v>2</v>
      </c>
      <c r="Y469" s="22"/>
      <c r="Z469" s="22"/>
      <c r="AA469" s="22"/>
      <c r="AB469" s="22"/>
      <c r="AC469" s="22"/>
      <c r="AD469" s="22"/>
      <c r="AE469" s="22"/>
      <c r="AF469" s="22"/>
      <c r="AG469" s="22"/>
      <c r="AH469" s="22">
        <v>12</v>
      </c>
    </row>
    <row r="470" spans="1:35" ht="46.5" customHeight="1">
      <c r="A470" s="22" t="s">
        <v>996</v>
      </c>
      <c r="B470" s="23"/>
      <c r="C470" s="5" t="s">
        <v>533</v>
      </c>
      <c r="D470" s="5" t="s">
        <v>997</v>
      </c>
      <c r="E470" s="5" t="s">
        <v>998</v>
      </c>
      <c r="F470" s="5" t="s">
        <v>23</v>
      </c>
      <c r="G470" s="5" t="s">
        <v>91</v>
      </c>
      <c r="H470" s="5" t="s">
        <v>33</v>
      </c>
      <c r="I470" s="5" t="s">
        <v>34</v>
      </c>
      <c r="J470" s="7">
        <v>190</v>
      </c>
      <c r="K470" s="7">
        <f t="shared" si="14"/>
        <v>47.5</v>
      </c>
      <c r="L470" s="22" t="s">
        <v>27</v>
      </c>
      <c r="M470" s="22" t="s">
        <v>537</v>
      </c>
      <c r="N470" s="22" t="s">
        <v>29</v>
      </c>
      <c r="O470" s="22"/>
      <c r="P470" s="22">
        <v>2</v>
      </c>
      <c r="Q470" s="22"/>
      <c r="R470" s="22"/>
      <c r="S470" s="22">
        <v>5</v>
      </c>
      <c r="T470" s="22">
        <v>7</v>
      </c>
      <c r="U470" s="22">
        <v>7</v>
      </c>
      <c r="V470" s="22">
        <v>4</v>
      </c>
      <c r="W470" s="22">
        <v>2</v>
      </c>
      <c r="X470" s="22">
        <v>1</v>
      </c>
      <c r="Y470" s="22"/>
      <c r="Z470" s="22"/>
      <c r="AA470" s="22"/>
      <c r="AB470" s="22"/>
      <c r="AC470" s="22"/>
      <c r="AD470" s="22"/>
      <c r="AE470" s="22"/>
      <c r="AF470" s="22"/>
      <c r="AG470" s="22"/>
      <c r="AH470" s="22">
        <v>28</v>
      </c>
    </row>
    <row r="471" spans="1:35" ht="46.5" customHeight="1">
      <c r="A471" s="22" t="s">
        <v>999</v>
      </c>
      <c r="B471" s="23"/>
      <c r="C471" s="5" t="s">
        <v>533</v>
      </c>
      <c r="D471" s="5" t="s">
        <v>1000</v>
      </c>
      <c r="E471" s="5" t="s">
        <v>1001</v>
      </c>
      <c r="F471" s="5" t="s">
        <v>90</v>
      </c>
      <c r="G471" s="5" t="s">
        <v>91</v>
      </c>
      <c r="H471" s="5" t="s">
        <v>37</v>
      </c>
      <c r="I471" s="5" t="s">
        <v>34</v>
      </c>
      <c r="J471" s="7">
        <v>190</v>
      </c>
      <c r="K471" s="7">
        <f t="shared" si="14"/>
        <v>47.5</v>
      </c>
      <c r="L471" s="22" t="s">
        <v>27</v>
      </c>
      <c r="M471" s="22" t="s">
        <v>536</v>
      </c>
      <c r="N471" s="22" t="s">
        <v>29</v>
      </c>
      <c r="O471" s="22"/>
      <c r="P471" s="22"/>
      <c r="Q471" s="22">
        <v>3</v>
      </c>
      <c r="R471" s="22">
        <v>3</v>
      </c>
      <c r="S471" s="22">
        <v>4</v>
      </c>
      <c r="T471" s="22">
        <v>4</v>
      </c>
      <c r="U471" s="22">
        <v>4</v>
      </c>
      <c r="V471" s="22">
        <v>3</v>
      </c>
      <c r="W471" s="22">
        <v>1</v>
      </c>
      <c r="X471" s="22">
        <v>1</v>
      </c>
      <c r="Y471" s="22"/>
      <c r="Z471" s="22"/>
      <c r="AA471" s="22"/>
      <c r="AB471" s="22"/>
      <c r="AC471" s="22"/>
      <c r="AD471" s="22"/>
      <c r="AE471" s="22"/>
      <c r="AF471" s="22"/>
      <c r="AG471" s="22"/>
      <c r="AH471" s="22">
        <v>23</v>
      </c>
    </row>
    <row r="472" spans="1:35" s="4" customFormat="1" ht="30.95" customHeight="1">
      <c r="A472" s="4" t="s">
        <v>1002</v>
      </c>
      <c r="B472" s="4" t="s">
        <v>1002</v>
      </c>
      <c r="C472" s="4" t="s">
        <v>1002</v>
      </c>
      <c r="D472" s="4" t="s">
        <v>1002</v>
      </c>
      <c r="E472" s="4" t="s">
        <v>1002</v>
      </c>
      <c r="F472" s="4" t="s">
        <v>1002</v>
      </c>
      <c r="G472" s="4" t="s">
        <v>1002</v>
      </c>
      <c r="H472" s="4" t="s">
        <v>1002</v>
      </c>
      <c r="I472" s="4" t="s">
        <v>1002</v>
      </c>
      <c r="J472" s="24">
        <f>SUMPRODUCT(J4:J471,$AH4:$AH471)/$AH$472</f>
        <v>177.163321021359</v>
      </c>
      <c r="K472" s="24">
        <f>SUMPRODUCT(K4:K471,$AH4:$AH471)/$AH$472</f>
        <v>44.29083025533965</v>
      </c>
      <c r="L472" s="4" t="s">
        <v>1002</v>
      </c>
      <c r="M472" s="4" t="s">
        <v>1002</v>
      </c>
      <c r="N472" s="4" t="s">
        <v>1002</v>
      </c>
      <c r="O472" s="4" t="s">
        <v>1002</v>
      </c>
      <c r="P472" s="4" t="s">
        <v>1002</v>
      </c>
      <c r="Q472" s="4" t="s">
        <v>1002</v>
      </c>
      <c r="R472" s="4" t="s">
        <v>1002</v>
      </c>
      <c r="S472" s="4" t="s">
        <v>1002</v>
      </c>
      <c r="T472" s="4" t="s">
        <v>1002</v>
      </c>
      <c r="U472" s="4" t="s">
        <v>1002</v>
      </c>
      <c r="V472" s="4" t="s">
        <v>1002</v>
      </c>
      <c r="W472" s="4" t="s">
        <v>1002</v>
      </c>
      <c r="X472" s="4" t="s">
        <v>1002</v>
      </c>
      <c r="Y472" s="4" t="s">
        <v>1002</v>
      </c>
      <c r="Z472" s="4" t="s">
        <v>1002</v>
      </c>
      <c r="AA472" s="4" t="s">
        <v>1002</v>
      </c>
      <c r="AB472" s="4" t="s">
        <v>1002</v>
      </c>
      <c r="AC472" s="4" t="s">
        <v>1002</v>
      </c>
      <c r="AD472" s="4" t="s">
        <v>1002</v>
      </c>
      <c r="AE472" s="4" t="s">
        <v>1002</v>
      </c>
      <c r="AF472" s="4" t="s">
        <v>1002</v>
      </c>
      <c r="AG472" s="4" t="s">
        <v>1002</v>
      </c>
      <c r="AH472" s="25">
        <f>SUM(AH4:AH471)</f>
        <v>18681</v>
      </c>
      <c r="AI472" s="26"/>
    </row>
    <row r="473" spans="1:35" ht="33.950000000000003" customHeight="1">
      <c r="K473" s="27">
        <f>+AH472*K472</f>
        <v>827397</v>
      </c>
    </row>
  </sheetData>
  <autoFilter ref="A3:AH473"/>
  <sortState ref="A4:AH471">
    <sortCondition ref="C4:C471"/>
  </sortState>
  <mergeCells count="1">
    <mergeCell ref="O2:AH2"/>
  </mergeCells>
  <pageMargins left="0.7" right="0.7" top="0.75" bottom="0.75" header="0.3" footer="0.3"/>
  <pageSetup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3413CE40E5B741A32C65614926DB57" ma:contentTypeVersion="19" ma:contentTypeDescription="Create a new document." ma:contentTypeScope="" ma:versionID="93741ddbc1e45e6e727c44b45e2e3f12">
  <xsd:schema xmlns:xsd="http://www.w3.org/2001/XMLSchema" xmlns:xs="http://www.w3.org/2001/XMLSchema" xmlns:p="http://schemas.microsoft.com/office/2006/metadata/properties" xmlns:ns2="6fb399d8-b78b-47ea-b5b3-5598b6a0323c" xmlns:ns3="703e139a-ed38-49dc-b919-a7cbca6b8fa4" targetNamespace="http://schemas.microsoft.com/office/2006/metadata/properties" ma:root="true" ma:fieldsID="d69be62f18820e2d51b46202a7a3ccf3" ns2:_="" ns3:_="">
    <xsd:import namespace="6fb399d8-b78b-47ea-b5b3-5598b6a0323c"/>
    <xsd:import namespace="703e139a-ed38-49dc-b919-a7cbca6b8f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b399d8-b78b-47ea-b5b3-5598b6a032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5399e1a-99f5-43eb-9e0e-6d96476415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3e139a-ed38-49dc-b919-a7cbca6b8fa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38b5a8d-83d5-4c4d-84a9-f8b1ebb1394d}" ma:internalName="TaxCatchAll" ma:showField="CatchAllData" ma:web="703e139a-ed38-49dc-b919-a7cbca6b8f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fb399d8-b78b-47ea-b5b3-5598b6a0323c">
      <Terms xmlns="http://schemas.microsoft.com/office/infopath/2007/PartnerControls"/>
    </lcf76f155ced4ddcb4097134ff3c332f>
    <TaxCatchAll xmlns="703e139a-ed38-49dc-b919-a7cbca6b8fa4" xsi:nil="true"/>
  </documentManagement>
</p:properties>
</file>

<file path=customXml/itemProps1.xml><?xml version="1.0" encoding="utf-8"?>
<ds:datastoreItem xmlns:ds="http://schemas.openxmlformats.org/officeDocument/2006/customXml" ds:itemID="{4A169458-D7E6-48C0-ABDB-391440233ECA}">
  <ds:schemaRefs/>
</ds:datastoreItem>
</file>

<file path=customXml/itemProps2.xml><?xml version="1.0" encoding="utf-8"?>
<ds:datastoreItem xmlns:ds="http://schemas.openxmlformats.org/officeDocument/2006/customXml" ds:itemID="{ABB24E1F-D178-40DD-BC86-E3365C9DD5B9}">
  <ds:schemaRefs/>
</ds:datastoreItem>
</file>

<file path=customXml/itemProps3.xml><?xml version="1.0" encoding="utf-8"?>
<ds:datastoreItem xmlns:ds="http://schemas.openxmlformats.org/officeDocument/2006/customXml" ds:itemID="{A0052882-2A79-4F7B-A902-659FF295BBCB}">
  <ds:schemaRefs>
    <ds:schemaRef ds:uri="http://purl.org/dc/elements/1.1/"/>
    <ds:schemaRef ds:uri="http://schemas.microsoft.com/office/infopath/2007/PartnerControls"/>
    <ds:schemaRef ds:uri="703e139a-ed38-49dc-b919-a7cbca6b8fa4"/>
    <ds:schemaRef ds:uri="http://schemas.microsoft.com/office/2006/metadata/properties"/>
    <ds:schemaRef ds:uri="http://purl.org/dc/terms/"/>
    <ds:schemaRef ds:uri="http://schemas.microsoft.com/office/2006/documentManagement/types"/>
    <ds:schemaRef ds:uri="6fb399d8-b78b-47ea-b5b3-5598b6a0323c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ATS ORDER FORM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created xsi:type="dcterms:W3CDTF">2025-01-20T05:02:00Z</dcterms:created>
  <dcterms:modified xsi:type="dcterms:W3CDTF">2026-07-28T08:14:47Z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0x010100493413CE40E5B741A32C65614926DB57</vt:lpwstr>
  </property>
  <property fmtid="{D5CDD505-2E9C-101B-9397-08002B2CF9AE}" pid="3" name="NXPowerLiteLastOptimized">
    <vt:lpwstr>3307812</vt:lpwstr>
  </property>
  <property fmtid="{D5CDD505-2E9C-101B-9397-08002B2CF9AE}" pid="4" name="NXPowerLiteSettings">
    <vt:lpwstr>C7C0031C027800</vt:lpwstr>
  </property>
  <property fmtid="{D5CDD505-2E9C-101B-9397-08002B2CF9AE}" pid="5" name="NXPowerLiteVersion">
    <vt:lpwstr>D10.2.0</vt:lpwstr>
  </property>
  <property fmtid="{D5CDD505-2E9C-101B-9397-08002B2CF9AE}" pid="6" name="MediaServiceImageTags">
    <vt:lpwstr/>
  </property>
  <property fmtid="{D5CDD505-2E9C-101B-9397-08002B2CF9AE}" pid="7" name="ICV">
    <vt:lpwstr>7735801A3AB74B92AA4DD6438DD6FAD9_13</vt:lpwstr>
  </property>
  <property fmtid="{D5CDD505-2E9C-101B-9397-08002B2CF9AE}" pid="8" name="KSOProductBuildVer">
    <vt:lpwstr>1033-12.1.0.27458</vt:lpwstr>
  </property>
  <property fmtid="{D5CDD505-2E9C-101B-9397-08002B2CF9AE}" pid="9" name="CalculationRule">
    <vt:i4>0</vt:i4>
  </property>
</Properties>
</file>